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tabRatio="383" activeTab="2"/>
  </bookViews>
  <sheets>
    <sheet name="FIN 1" sheetId="3" r:id="rId1"/>
    <sheet name="FIN 1 A" sheetId="1" r:id="rId2"/>
    <sheet name="FIN 1 C" sheetId="2" r:id="rId3"/>
  </sheets>
  <definedNames>
    <definedName name="_xlnm.Print_Area" localSheetId="0">'FIN 1'!$A$1:$B$19</definedName>
  </definedNames>
  <calcPr calcId="152511"/>
</workbook>
</file>

<file path=xl/calcChain.xml><?xml version="1.0" encoding="utf-8"?>
<calcChain xmlns="http://schemas.openxmlformats.org/spreadsheetml/2006/main">
  <c r="O5" i="2" l="1"/>
  <c r="L10" i="1" l="1"/>
  <c r="M10" i="1"/>
  <c r="D10" i="1"/>
  <c r="E10" i="1"/>
  <c r="F10" i="1"/>
  <c r="G10" i="1"/>
  <c r="H10" i="1"/>
  <c r="I10" i="1"/>
  <c r="J10" i="1"/>
  <c r="K10" i="1"/>
  <c r="C10" i="1" l="1"/>
  <c r="N10" i="1"/>
  <c r="AC6" i="1"/>
  <c r="AD8" i="1" l="1"/>
  <c r="AD7" i="1"/>
  <c r="P8" i="1"/>
  <c r="P7" i="1"/>
  <c r="AC5" i="2" l="1"/>
  <c r="P11" i="2" l="1"/>
  <c r="P10" i="2"/>
  <c r="P8" i="2"/>
  <c r="P7" i="2"/>
  <c r="P6" i="2"/>
  <c r="B10" i="1" l="1"/>
  <c r="AD9" i="1" l="1"/>
  <c r="P9" i="1" l="1"/>
  <c r="P10" i="1" l="1"/>
  <c r="AD10" i="1"/>
  <c r="P9" i="2" l="1"/>
  <c r="P12" i="2"/>
  <c r="P13" i="2"/>
  <c r="P14" i="2"/>
  <c r="AD14" i="2"/>
  <c r="AD13" i="2"/>
  <c r="AD12" i="2"/>
  <c r="AD11" i="2"/>
  <c r="AD10" i="2"/>
  <c r="AD9" i="2"/>
  <c r="AD8" i="2"/>
  <c r="AD7" i="2"/>
  <c r="AD6" i="2" l="1"/>
  <c r="AD15" i="2" s="1"/>
  <c r="B13" i="3" l="1"/>
  <c r="B14" i="3"/>
  <c r="B15" i="3" l="1"/>
</calcChain>
</file>

<file path=xl/sharedStrings.xml><?xml version="1.0" encoding="utf-8"?>
<sst xmlns="http://schemas.openxmlformats.org/spreadsheetml/2006/main" count="113" uniqueCount="88">
  <si>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</si>
  <si>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</si>
  <si>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</si>
  <si>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</si>
  <si>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</si>
  <si>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</si>
  <si>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</si>
  <si>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</si>
  <si>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</si>
  <si>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</si>
  <si>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</si>
  <si>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</si>
  <si>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</si>
  <si>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</si>
  <si>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</si>
  <si>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</si>
  <si>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 xml:space="preserve">Prețul total pe categoria de cheltuială rambursabilă </t>
  </si>
  <si>
    <t>Unitate de măsură - introduceți unitatea de măsură corespunzătoare.</t>
  </si>
  <si>
    <t>Comunicații</t>
  </si>
  <si>
    <t>Sumarul prețurilor ofertate</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</si>
  <si>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</si>
  <si>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</si>
  <si>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</si>
  <si>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</si>
  <si>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</si>
  <si>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</si>
  <si>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</si>
  <si>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FIN 1 A</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</si>
  <si>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</si>
  <si>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</si>
  <si>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</si>
  <si>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</si>
  <si>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</si>
  <si>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</si>
  <si>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</si>
  <si>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</si>
  <si>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</si>
  <si>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t>Ofertantul va completa celulele gri.</t>
  </si>
  <si>
    <t xml:space="preserve">Descrierea activității
</t>
  </si>
  <si>
    <t xml:space="preserve">Categorie cheltuieli </t>
  </si>
  <si>
    <t>Ofertantul va completa celulele  astfel încât  informațiile din toate formularele propunerii financiare să fie corelate (FIN1A, FIN1B ȘI FIN1C), înclusiv tariful/zi/expert</t>
  </si>
  <si>
    <t>Prețul pentru activitățile din contract (FIN 1 A)</t>
  </si>
  <si>
    <t>[Acest formular reprezintă detalierea prețului ofertei pe activități și pe experții solicitați/propuși pentru fiecare activitate. Prețul total rezultat în urma completării informațiilor din acest formular se va regăsi în FIN 1.]</t>
  </si>
  <si>
    <t>[Acest formular reprezintă detalierea cheltuielilor rambursabile pentru fiecare expert implicat în realizarea contractului.]</t>
  </si>
  <si>
    <t xml:space="preserve"> Supervizarea în perioada de execuție a lucrărilor</t>
  </si>
  <si>
    <t>Supervizarea dintre recepţia la terminarea lucrărilor şi recepţia finală</t>
  </si>
  <si>
    <r>
      <t>Preț unitar (</t>
    </r>
    <r>
      <rPr>
        <b/>
        <i/>
        <sz val="11"/>
        <color rgb="FF000000"/>
        <rFont val="Calibri"/>
        <family val="2"/>
        <charset val="238"/>
        <scheme val="minor"/>
      </rPr>
      <t>[monedă]</t>
    </r>
    <r>
      <rPr>
        <b/>
        <sz val="11"/>
        <color rgb="FF000000"/>
        <rFont val="Calibri"/>
        <family val="2"/>
        <charset val="238"/>
        <scheme val="minor"/>
      </rPr>
      <t xml:space="preserve"> fără TVA)</t>
    </r>
  </si>
  <si>
    <t xml:space="preserve">      Date de intrare (resurse exprimate în zile/expert pentru fiecare rol) </t>
  </si>
  <si>
    <t xml:space="preserve">       Numărul de zile/expert (date de intrare)</t>
  </si>
  <si>
    <r>
      <t>Tarif /zi/expert (</t>
    </r>
    <r>
      <rPr>
        <b/>
        <i/>
        <sz val="11"/>
        <color rgb="FF000000"/>
        <rFont val="Calibri"/>
        <family val="2"/>
        <charset val="238"/>
      </rPr>
      <t>[monedă]</t>
    </r>
    <r>
      <rPr>
        <b/>
        <sz val="11"/>
        <color rgb="FF000000"/>
        <rFont val="Calibri"/>
        <family val="2"/>
        <charset val="238"/>
      </rPr>
      <t xml:space="preserve"> fără TVA)</t>
    </r>
  </si>
  <si>
    <t>Prețul total pe livrabil/rezultat /activitate (după caz)</t>
  </si>
  <si>
    <r>
      <t xml:space="preserve">Rezultat/ livrabil (intermediar sau final)  asociat activității
</t>
    </r>
    <r>
      <rPr>
        <b/>
        <i/>
        <sz val="11"/>
        <color rgb="FFFF0000"/>
        <rFont val="Calibri"/>
        <family val="2"/>
        <charset val="238"/>
      </rPr>
      <t>[introduceți denumirea rezultatului/ livrabilului asociat activității]</t>
    </r>
  </si>
  <si>
    <t xml:space="preserve"> Supervizarea  la recepţia la terminarea lucrărilor</t>
  </si>
  <si>
    <r>
      <t xml:space="preserve">inginer rezident / coordonator de proiect / lider de echipă / manager proiect / lider adjunct de echipă / manager adjunct de proiect / şef de echipă / şef adjunct de echipă, inginer CFDP  </t>
    </r>
    <r>
      <rPr>
        <b/>
        <sz val="11"/>
        <color rgb="FFFF0000"/>
        <rFont val="Calibri"/>
        <family val="2"/>
        <charset val="238"/>
        <scheme val="minor"/>
      </rPr>
      <t>[introduceți denumirea expertului și numele acestuia]</t>
    </r>
  </si>
  <si>
    <r>
      <t xml:space="preserve">inginer rezident adjunct/manager adjunct de contract/coordonator adjunct de contract/lider adjunct de echipă/şef adjunct de echipă, inginer CFDP  </t>
    </r>
    <r>
      <rPr>
        <b/>
        <sz val="11"/>
        <color rgb="FFFF0000"/>
        <rFont val="Calibri"/>
        <family val="2"/>
        <charset val="238"/>
        <scheme val="minor"/>
      </rPr>
      <t>[introduceți denumirea expertului și numele acestuia]</t>
    </r>
  </si>
  <si>
    <r>
      <t xml:space="preserve">inginer/subinginer autorizat ca diriginte de șantier minim în domeniul 3.2 - Drumuri, poduri, tunele, piste de aviaţie, transport pe cablu, conform Ordinului nr. 1496/2011  </t>
    </r>
    <r>
      <rPr>
        <b/>
        <sz val="11"/>
        <color rgb="FFFF0000"/>
        <rFont val="Calibri"/>
        <family val="2"/>
        <charset val="238"/>
        <scheme val="minor"/>
      </rPr>
      <t>[introduceți denumirea expertului și numele acestuia]</t>
    </r>
  </si>
  <si>
    <r>
      <t xml:space="preserve">inginer/subinginer autorizat ca diriginte de șantier în domeniul 9.2 - Rețele termice și sanitare, conform Ordinului nr. 1496/2011  </t>
    </r>
    <r>
      <rPr>
        <b/>
        <sz val="11"/>
        <color rgb="FFFF0000"/>
        <rFont val="Calibri"/>
        <family val="2"/>
        <charset val="238"/>
        <scheme val="minor"/>
      </rPr>
      <t>[introduceți denumirea expertului și numele acestuia]</t>
    </r>
  </si>
  <si>
    <r>
      <t xml:space="preserve">inginer/subinginer autorizat ca diriginte de șantier în domeniul 9.1 - Reţele electrice, conform Ordinului nr. 1496/2011  </t>
    </r>
    <r>
      <rPr>
        <b/>
        <sz val="11"/>
        <color rgb="FFFF0000"/>
        <rFont val="Calibri"/>
        <family val="2"/>
        <charset val="238"/>
        <scheme val="minor"/>
      </rPr>
      <t>[introduceți denumirea expertului și numele acestuia]</t>
    </r>
  </si>
  <si>
    <r>
      <t xml:space="preserve">inginer/subinginer autorizat ca diriginte de șantier în domeniul 9.3 - Reţele de telecomunicaţii, conform Ordinului nr. 1496/2011  </t>
    </r>
    <r>
      <rPr>
        <b/>
        <sz val="11"/>
        <color rgb="FFFF0000"/>
        <rFont val="Calibri"/>
        <family val="2"/>
        <charset val="238"/>
        <scheme val="minor"/>
      </rPr>
      <t>[introduceți denumirea expertului și numele acestuia]</t>
    </r>
  </si>
  <si>
    <r>
      <t xml:space="preserve">inginer proiectant cu specializarea construcţii căi ferate, drumuri şi poduri  </t>
    </r>
    <r>
      <rPr>
        <b/>
        <sz val="11"/>
        <color rgb="FFFF0000"/>
        <rFont val="Calibri"/>
        <family val="2"/>
        <charset val="238"/>
        <scheme val="minor"/>
      </rPr>
      <t>[introduceți denumirea expertului și numele acestuia]</t>
    </r>
  </si>
  <si>
    <r>
      <t xml:space="preserve">inginer constructor cu specializarea construcţii căi ferate, drumuri şi poduri, responsabil cu controlul calității (CQ)  </t>
    </r>
    <r>
      <rPr>
        <b/>
        <sz val="11"/>
        <color rgb="FFFF0000"/>
        <rFont val="Calibri"/>
        <family val="2"/>
        <charset val="238"/>
        <scheme val="minor"/>
      </rPr>
      <t>[introduceți denumirea expertului și numele acestuia]</t>
    </r>
  </si>
  <si>
    <r>
      <t xml:space="preserve">inginer constructor cu specializarea construcţii căi ferate, drumuri şi poduri, responsabil cu cantitățile  </t>
    </r>
    <r>
      <rPr>
        <b/>
        <sz val="11"/>
        <color rgb="FFFF0000"/>
        <rFont val="Calibri"/>
        <family val="2"/>
        <charset val="238"/>
        <scheme val="minor"/>
      </rPr>
      <t>[introduceți denumirea expertului și numele acestuia]</t>
    </r>
  </si>
  <si>
    <r>
      <t xml:space="preserve">topograf autorizat ANCPI, conform Ordinului nr. 107/2010  </t>
    </r>
    <r>
      <rPr>
        <b/>
        <sz val="11"/>
        <color rgb="FFFF0000"/>
        <rFont val="Calibri"/>
        <family val="2"/>
        <charset val="238"/>
        <scheme val="minor"/>
      </rPr>
      <t>[introduceți denumirea expertului și numele acestuia]</t>
    </r>
  </si>
  <si>
    <r>
      <t xml:space="preserve">responsabil revendicări (inginer constructor cu specializarea construcţii căi ferate, drumuri şi poduri)  </t>
    </r>
    <r>
      <rPr>
        <b/>
        <sz val="11"/>
        <color rgb="FFFF0000"/>
        <rFont val="Calibri"/>
        <family val="2"/>
        <charset val="238"/>
        <scheme val="minor"/>
      </rPr>
      <t>[introduceți denumirea expertului și numele acestuia]</t>
    </r>
  </si>
  <si>
    <r>
      <t xml:space="preserve">coordonator în materie de securitatea și sănătatea muncii (subinginer/inginer)  </t>
    </r>
    <r>
      <rPr>
        <b/>
        <sz val="11"/>
        <color rgb="FFFF0000"/>
        <rFont val="Calibri"/>
        <family val="2"/>
        <charset val="238"/>
        <scheme val="minor"/>
      </rPr>
      <t>[introduceți denumirea expertului și numele acestuia]</t>
    </r>
  </si>
  <si>
    <t>alti specializti necesari prestarii serviciilor incluse in DA</t>
  </si>
  <si>
    <t xml:space="preserve">inginer rezident / coordonator de proiect / lider de echipă / manager proiect / lider adjunct de echipă / manager adjunct de proiect / şef de echipă / şef adjunct de echipă, inginer CFDP  </t>
  </si>
  <si>
    <t xml:space="preserve">inginer rezident adjunct/manager adjunct de contract/coordonator adjunct de contract/lider adjunct de echipă/şef adjunct de echipă, inginer CFDP  </t>
  </si>
  <si>
    <t xml:space="preserve">inginer/subinginer autorizat ca diriginte de șantier minim în domeniul 3.2 - Drumuri, poduri, tunele, piste de aviaţie, transport pe cablu, conform Ordinului nr. 1496/2011 </t>
  </si>
  <si>
    <t xml:space="preserve">inginer/subinginer autorizat ca diriginte de șantier în domeniul 9.2 - Rețele termice și sanitare, conform Ordinului nr. 1496/2011 </t>
  </si>
  <si>
    <t xml:space="preserve">inginer/subinginer autorizat ca diriginte de șantier în domeniul 9.1 - Reţele electrice, conform Ordinului nr. 1496/2011  </t>
  </si>
  <si>
    <t xml:space="preserve">inginer/subinginer autorizat ca diriginte de șantier în domeniul 9.3 - Reţele de telecomunicaţii, conform Ordinului nr. 1496/2011  </t>
  </si>
  <si>
    <t xml:space="preserve">inginer proiectant cu specializarea construcţii căi ferate, drumuri şi poduri </t>
  </si>
  <si>
    <t xml:space="preserve">inginer constructor cu specializarea construcţii căi ferate, drumuri şi poduri, responsabil cu controlul calității (CQ) </t>
  </si>
  <si>
    <t xml:space="preserve">inginer constructor cu specializarea construcţii căi ferate, drumuri şi poduri, responsabil cu cantitățile  </t>
  </si>
  <si>
    <t xml:space="preserve">topograf autorizat ANCPI, conform Ordinului nr. 107/2010 </t>
  </si>
  <si>
    <t xml:space="preserve">responsabil revendicări (inginer constructor cu specializarea construcţii căi ferate, drumuri şi poduri)  </t>
  </si>
  <si>
    <t xml:space="preserve">coordonator în materie de securitatea și sănătatea muncii (subinginer/inginer) </t>
  </si>
  <si>
    <t xml:space="preserve">inginer rezident adjunct/manager adjunct de contract/coordonator adjunct de contract/lider adjunct de echipă/şef adjunct de echipă, inginer CFDP </t>
  </si>
  <si>
    <t xml:space="preserve">inginer/subinginer autorizat ca diriginte de șantier minim în domeniul 3.2 - Drumuri, poduri, tunele, piste de aviaţie, transport pe cablu, conform Ordinului nr. 1496/2011  </t>
  </si>
  <si>
    <t xml:space="preserve">inginer/subinginer autorizat ca diriginte de șantier în domeniul 9.2 - Rețele termice și sanitare, conform Ordinului nr. 1496/2011  </t>
  </si>
  <si>
    <t xml:space="preserve">inginer proiectant cu specializarea construcţii căi ferate, drumuri şi poduri  </t>
  </si>
  <si>
    <t xml:space="preserve">inginer constructor cu specializarea construcţii căi ferate, drumuri şi poduri, responsabil cu controlul calității (CQ)  </t>
  </si>
  <si>
    <t xml:space="preserve">topograf autorizat ANCPI, conform Ordinului nr. 107/2010  </t>
  </si>
  <si>
    <t xml:space="preserve">coordonator în materie de securitatea și sănătatea muncii (subinginer/inginer)  </t>
  </si>
  <si>
    <t>Alte cheltuieli - vor fi cuprinse toate cheltuielile necesare derularii contractului pina la semnarea procesului verbal de receptie finala</t>
  </si>
  <si>
    <t>Ofertantul va completa celulele  și se va asigura de corelarea cu informațiile incluse în propunerea tehnică pentru fiecare activitate.
Celulele Q6-AC6 vor fi completate automat cu denumirea și numele experților pe care Ofertantul le completează în celulele B6-N6.</t>
  </si>
  <si>
    <t>Denumirea și numele experților din celulele C5-O5 și Q5-AC5 vor fi preluate automat din celulele B6-N6 din foaia FIN 1 A</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</si>
</sst>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_R_O_N"/>
  </numFmts>
  <fonts count="29"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sz val="10"/>
      <color theme="1"/>
      <name val="Calibri"/>
      <family val="2"/>
      <charset val="238"/>
      <scheme val="minor"/>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i/>
      <sz val="12"/>
      <color rgb="FFFF0000"/>
      <name val="Calibri"/>
      <family val="2"/>
      <scheme val="minor"/>
    </font>
    <font>
      <b/>
      <sz val="12"/>
      <color rgb="FFFF0000"/>
      <name val="Calibri"/>
      <family val="2"/>
      <scheme val="minor"/>
    </font>
    <font>
      <sz val="11"/>
      <color rgb="FF000000"/>
      <name val="Calibri"/>
      <family val="2"/>
      <scheme val="minor"/>
    </font>
    <font>
      <b/>
      <sz val="12"/>
      <color theme="1"/>
      <name val="Cambria"/>
      <family val="1"/>
      <scheme val="major"/>
    </font>
    <font>
      <b/>
      <sz val="12"/>
      <color theme="1"/>
      <name val="Cambria"/>
      <family val="1"/>
    </font>
    <font>
      <b/>
      <i/>
      <sz val="11"/>
      <color rgb="FF000000"/>
      <name val="Calibri"/>
      <family val="2"/>
      <charset val="238"/>
      <scheme val="minor"/>
    </font>
    <font>
      <b/>
      <sz val="12"/>
      <color theme="1"/>
      <name val="Calibri"/>
      <family val="2"/>
      <charset val="238"/>
      <scheme val="minor"/>
    </font>
    <font>
      <b/>
      <sz val="11"/>
      <color rgb="FF000000"/>
      <name val="Calibri"/>
      <family val="2"/>
      <charset val="238"/>
    </font>
    <font>
      <b/>
      <i/>
      <sz val="11"/>
      <color rgb="FFFF0000"/>
      <name val="Calibri"/>
      <family val="2"/>
      <charset val="238"/>
    </font>
    <font>
      <b/>
      <i/>
      <sz val="11"/>
      <color rgb="FF000000"/>
      <name val="Calibri"/>
      <family val="2"/>
      <charset val="238"/>
    </font>
    <font>
      <b/>
      <sz val="11"/>
      <color rgb="FFFF0000"/>
      <name val="Calibri"/>
      <family val="2"/>
      <charset val="238"/>
      <scheme val="minor"/>
    </font>
    <font>
      <b/>
      <sz val="12"/>
      <color rgb="FF000000"/>
      <name val="Calibri"/>
      <family val="2"/>
      <charset val="238"/>
      <scheme val="minor"/>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60">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
      <left style="thin">
        <color indexed="64"/>
      </left>
      <right/>
      <top style="thin">
        <color indexed="64"/>
      </top>
      <bottom style="medium">
        <color indexed="64"/>
      </bottom>
      <diagonal/>
    </border>
    <border>
      <left style="thin">
        <color indexed="64"/>
      </left>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162">
    <xf numFmtId="0" fontId="0" fillId="0" borderId="0" xfId="0"/>
    <xf numFmtId="0" fontId="0" fillId="0" borderId="0" xfId="0" applyFont="1"/>
    <xf numFmtId="164" fontId="2" fillId="0" borderId="18" xfId="0" applyNumberFormat="1" applyFont="1" applyBorder="1" applyAlignment="1">
      <alignment vertical="center"/>
    </xf>
    <xf numFmtId="0" fontId="2" fillId="8" borderId="19" xfId="0" applyFont="1" applyFill="1" applyBorder="1" applyAlignment="1">
      <alignment vertical="center"/>
    </xf>
    <xf numFmtId="164" fontId="2" fillId="8" borderId="20" xfId="0" applyNumberFormat="1" applyFont="1" applyFill="1" applyBorder="1" applyAlignment="1">
      <alignment vertical="center"/>
    </xf>
    <xf numFmtId="0" fontId="1" fillId="0" borderId="0" xfId="0" applyFont="1"/>
    <xf numFmtId="0" fontId="4" fillId="0" borderId="0" xfId="0" applyFont="1" applyFill="1" applyBorder="1"/>
    <xf numFmtId="0" fontId="4" fillId="7" borderId="13" xfId="0" applyFont="1" applyFill="1" applyBorder="1" applyAlignment="1">
      <alignment vertical="center"/>
    </xf>
    <xf numFmtId="0" fontId="6" fillId="0" borderId="0" xfId="0" applyFont="1"/>
    <xf numFmtId="0" fontId="4" fillId="7" borderId="13" xfId="0" applyFont="1" applyFill="1" applyBorder="1" applyAlignment="1">
      <alignment vertical="center" wrapText="1"/>
    </xf>
    <xf numFmtId="0" fontId="2" fillId="0" borderId="17" xfId="0" applyFont="1" applyBorder="1" applyAlignment="1">
      <alignment vertical="center" wrapText="1"/>
    </xf>
    <xf numFmtId="0" fontId="7" fillId="0" borderId="27" xfId="0" applyFont="1" applyBorder="1"/>
    <xf numFmtId="0" fontId="10" fillId="0" borderId="0" xfId="0" applyFont="1" applyBorder="1"/>
    <xf numFmtId="0" fontId="10" fillId="8" borderId="27" xfId="0" applyFont="1" applyFill="1" applyBorder="1"/>
    <xf numFmtId="0" fontId="7" fillId="0" borderId="0" xfId="0" applyFont="1" applyFill="1" applyBorder="1"/>
    <xf numFmtId="0" fontId="8" fillId="8" borderId="0" xfId="0" applyFont="1" applyFill="1" applyBorder="1"/>
    <xf numFmtId="0" fontId="0" fillId="0" borderId="0" xfId="0" applyFont="1" applyAlignment="1">
      <alignment horizontal="left"/>
    </xf>
    <xf numFmtId="0" fontId="7" fillId="0" borderId="0" xfId="0" applyFont="1" applyAlignment="1"/>
    <xf numFmtId="0" fontId="11" fillId="0" borderId="0" xfId="0" applyFont="1" applyFill="1"/>
    <xf numFmtId="0" fontId="12" fillId="0" borderId="0" xfId="0" applyFont="1" applyFill="1"/>
    <xf numFmtId="0" fontId="1" fillId="0" borderId="0" xfId="0" applyFont="1" applyFill="1"/>
    <xf numFmtId="164" fontId="4" fillId="12" borderId="9" xfId="0" applyNumberFormat="1" applyFont="1" applyFill="1" applyBorder="1" applyAlignment="1" applyProtection="1">
      <alignment horizontal="right" vertical="center"/>
      <protection locked="0"/>
    </xf>
    <xf numFmtId="164" fontId="4" fillId="0" borderId="32" xfId="0" applyNumberFormat="1" applyFont="1" applyFill="1" applyBorder="1"/>
    <xf numFmtId="0" fontId="13" fillId="0" borderId="0" xfId="0" applyFont="1"/>
    <xf numFmtId="0" fontId="14" fillId="0" borderId="0" xfId="0" applyFont="1" applyFill="1" applyBorder="1"/>
    <xf numFmtId="0" fontId="15" fillId="0" borderId="0" xfId="0" applyFont="1"/>
    <xf numFmtId="0" fontId="16" fillId="0" borderId="0" xfId="0" applyFont="1" applyFill="1" applyBorder="1"/>
    <xf numFmtId="3" fontId="4" fillId="11" borderId="27"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36" xfId="0" applyNumberFormat="1" applyFont="1" applyFill="1" applyBorder="1" applyAlignment="1">
      <alignment horizontal="center" vertical="center"/>
    </xf>
    <xf numFmtId="3" fontId="4" fillId="11" borderId="4" xfId="0" applyNumberFormat="1" applyFont="1" applyFill="1" applyBorder="1" applyAlignment="1">
      <alignment horizontal="center" vertical="center"/>
    </xf>
    <xf numFmtId="3" fontId="4" fillId="11" borderId="10" xfId="0" applyNumberFormat="1" applyFont="1" applyFill="1" applyBorder="1" applyAlignment="1">
      <alignment horizontal="center" vertical="center"/>
    </xf>
    <xf numFmtId="164" fontId="4" fillId="0" borderId="41" xfId="0" applyNumberFormat="1" applyFont="1" applyFill="1" applyBorder="1"/>
    <xf numFmtId="164" fontId="4" fillId="0" borderId="34" xfId="0" applyNumberFormat="1" applyFont="1" applyFill="1" applyBorder="1"/>
    <xf numFmtId="164" fontId="3" fillId="10" borderId="26"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43" xfId="0" applyFont="1" applyFill="1" applyBorder="1" applyAlignment="1">
      <alignment horizontal="center" vertical="center"/>
    </xf>
    <xf numFmtId="0" fontId="19" fillId="0" borderId="0" xfId="0" applyFont="1" applyFill="1" applyBorder="1"/>
    <xf numFmtId="0" fontId="21" fillId="0" borderId="12" xfId="0" applyFont="1" applyBorder="1" applyAlignment="1">
      <alignment vertical="center" wrapText="1"/>
    </xf>
    <xf numFmtId="0" fontId="3" fillId="4" borderId="34" xfId="0" applyFont="1" applyFill="1" applyBorder="1" applyAlignment="1">
      <alignment horizontal="center" vertical="center"/>
    </xf>
    <xf numFmtId="164" fontId="4" fillId="12" borderId="4" xfId="0" applyNumberFormat="1" applyFont="1" applyFill="1" applyBorder="1" applyAlignment="1" applyProtection="1">
      <alignment horizontal="right" vertical="center"/>
      <protection locked="0"/>
    </xf>
    <xf numFmtId="164" fontId="4" fillId="12" borderId="13" xfId="0" applyNumberFormat="1" applyFont="1" applyFill="1" applyBorder="1" applyAlignment="1" applyProtection="1">
      <alignment horizontal="right" vertical="center"/>
      <protection locked="0"/>
    </xf>
    <xf numFmtId="164" fontId="4" fillId="12" borderId="10" xfId="0" applyNumberFormat="1" applyFont="1" applyFill="1" applyBorder="1" applyAlignment="1" applyProtection="1">
      <alignment horizontal="right" vertical="center"/>
      <protection locked="0"/>
    </xf>
    <xf numFmtId="164" fontId="4" fillId="12" borderId="39" xfId="0" applyNumberFormat="1" applyFont="1" applyFill="1" applyBorder="1" applyAlignment="1" applyProtection="1">
      <alignment horizontal="right" vertical="center"/>
      <protection locked="0"/>
    </xf>
    <xf numFmtId="164" fontId="4" fillId="12" borderId="48" xfId="0" applyNumberFormat="1" applyFont="1" applyFill="1" applyBorder="1" applyAlignment="1" applyProtection="1">
      <alignment horizontal="right" vertical="center"/>
      <protection locked="0"/>
    </xf>
    <xf numFmtId="164" fontId="4" fillId="12" borderId="45" xfId="0" applyNumberFormat="1" applyFont="1" applyFill="1" applyBorder="1" applyAlignment="1" applyProtection="1">
      <alignment horizontal="right" vertical="center"/>
      <protection locked="0"/>
    </xf>
    <xf numFmtId="3" fontId="4" fillId="11" borderId="41" xfId="0" applyNumberFormat="1" applyFont="1" applyFill="1" applyBorder="1" applyAlignment="1">
      <alignment horizontal="center" vertical="center"/>
    </xf>
    <xf numFmtId="3" fontId="4" fillId="11" borderId="32" xfId="0" applyNumberFormat="1" applyFont="1" applyFill="1" applyBorder="1" applyAlignment="1">
      <alignment horizontal="center" vertical="center"/>
    </xf>
    <xf numFmtId="3" fontId="4" fillId="11" borderId="34" xfId="0" applyNumberFormat="1" applyFont="1" applyFill="1" applyBorder="1" applyAlignment="1">
      <alignment horizontal="center" vertical="center"/>
    </xf>
    <xf numFmtId="3" fontId="4" fillId="11" borderId="5" xfId="0" applyNumberFormat="1" applyFont="1" applyFill="1" applyBorder="1" applyAlignment="1">
      <alignment horizontal="center" vertical="center"/>
    </xf>
    <xf numFmtId="3" fontId="4" fillId="11" borderId="11" xfId="0" applyNumberFormat="1" applyFont="1" applyFill="1" applyBorder="1" applyAlignment="1">
      <alignment horizontal="center" vertical="center"/>
    </xf>
    <xf numFmtId="3" fontId="4" fillId="11" borderId="40" xfId="0" applyNumberFormat="1" applyFont="1" applyFill="1" applyBorder="1" applyAlignment="1">
      <alignment horizontal="center" vertical="center"/>
    </xf>
    <xf numFmtId="3" fontId="4" fillId="11" borderId="45" xfId="0" applyNumberFormat="1" applyFont="1" applyFill="1" applyBorder="1" applyAlignment="1">
      <alignment horizontal="center" vertical="center"/>
    </xf>
    <xf numFmtId="0" fontId="20" fillId="0" borderId="7" xfId="0" applyFont="1" applyBorder="1" applyAlignment="1">
      <alignment wrapText="1"/>
    </xf>
    <xf numFmtId="0" fontId="12" fillId="0" borderId="0" xfId="0" applyFont="1" applyFill="1" applyAlignment="1">
      <alignment horizontal="left" wrapText="1"/>
    </xf>
    <xf numFmtId="0" fontId="7" fillId="0" borderId="16" xfId="0" applyFont="1" applyBorder="1"/>
    <xf numFmtId="0" fontId="9" fillId="8" borderId="0" xfId="0" applyFont="1" applyFill="1" applyBorder="1"/>
    <xf numFmtId="0" fontId="8" fillId="8" borderId="0" xfId="0" applyFont="1" applyFill="1"/>
    <xf numFmtId="0" fontId="23" fillId="0" borderId="16" xfId="0" applyFont="1" applyBorder="1"/>
    <xf numFmtId="4" fontId="24" fillId="0" borderId="51" xfId="0" applyNumberFormat="1" applyFont="1" applyFill="1" applyBorder="1" applyAlignment="1">
      <alignment horizontal="center" vertical="center" wrapText="1"/>
    </xf>
    <xf numFmtId="164" fontId="3" fillId="5" borderId="44" xfId="0" applyNumberFormat="1" applyFont="1" applyFill="1" applyBorder="1" applyAlignment="1">
      <alignment horizontal="right" vertical="center"/>
    </xf>
    <xf numFmtId="4" fontId="4" fillId="0" borderId="0" xfId="0" applyNumberFormat="1" applyFont="1" applyFill="1" applyBorder="1"/>
    <xf numFmtId="3" fontId="4" fillId="0" borderId="15" xfId="0" applyNumberFormat="1" applyFont="1" applyFill="1" applyBorder="1" applyAlignment="1">
      <alignment horizontal="center" vertical="center"/>
    </xf>
    <xf numFmtId="3" fontId="4" fillId="0" borderId="46" xfId="0" applyNumberFormat="1" applyFont="1" applyFill="1" applyBorder="1" applyAlignment="1">
      <alignment horizontal="center" vertical="center"/>
    </xf>
    <xf numFmtId="3" fontId="4" fillId="9" borderId="31" xfId="0" applyNumberFormat="1" applyFont="1" applyFill="1" applyBorder="1" applyAlignment="1">
      <alignment horizontal="center" vertical="center"/>
    </xf>
    <xf numFmtId="3" fontId="4" fillId="9" borderId="27" xfId="0" applyNumberFormat="1" applyFont="1" applyFill="1" applyBorder="1" applyAlignment="1">
      <alignment horizontal="center" vertical="center"/>
    </xf>
    <xf numFmtId="3" fontId="4" fillId="9" borderId="10" xfId="0" applyNumberFormat="1" applyFont="1" applyFill="1" applyBorder="1" applyAlignment="1">
      <alignment horizontal="center" vertical="center"/>
    </xf>
    <xf numFmtId="164" fontId="4" fillId="6" borderId="5" xfId="0" applyNumberFormat="1" applyFont="1" applyFill="1" applyBorder="1" applyAlignment="1" applyProtection="1">
      <alignment horizontal="right" vertical="center"/>
      <protection locked="0"/>
    </xf>
    <xf numFmtId="164" fontId="4" fillId="6" borderId="27" xfId="0" applyNumberFormat="1" applyFont="1" applyFill="1" applyBorder="1" applyAlignment="1" applyProtection="1">
      <alignment horizontal="right" vertical="center"/>
      <protection locked="0"/>
    </xf>
    <xf numFmtId="164" fontId="4" fillId="6" borderId="10" xfId="0" applyNumberFormat="1" applyFont="1" applyFill="1" applyBorder="1" applyAlignment="1" applyProtection="1">
      <alignment horizontal="right" vertical="center"/>
      <protection locked="0"/>
    </xf>
    <xf numFmtId="3" fontId="4" fillId="9" borderId="49" xfId="0" applyNumberFormat="1" applyFont="1" applyFill="1" applyBorder="1" applyAlignment="1">
      <alignment horizontal="center" vertical="center"/>
    </xf>
    <xf numFmtId="3" fontId="4" fillId="9" borderId="40" xfId="0" applyNumberFormat="1" applyFont="1" applyFill="1" applyBorder="1" applyAlignment="1">
      <alignment horizontal="center" vertical="center"/>
    </xf>
    <xf numFmtId="3" fontId="4" fillId="9" borderId="45"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3" fontId="4" fillId="0" borderId="14" xfId="0" applyNumberFormat="1" applyFont="1" applyFill="1" applyBorder="1" applyAlignment="1">
      <alignment horizontal="center" vertical="center"/>
    </xf>
    <xf numFmtId="164" fontId="4" fillId="6" borderId="11" xfId="0" applyNumberFormat="1" applyFont="1" applyFill="1" applyBorder="1" applyAlignment="1" applyProtection="1">
      <alignment horizontal="right" vertical="center"/>
      <protection locked="0"/>
    </xf>
    <xf numFmtId="164" fontId="4" fillId="6" borderId="40" xfId="0" applyNumberFormat="1" applyFont="1" applyFill="1" applyBorder="1" applyAlignment="1" applyProtection="1">
      <alignment horizontal="right" vertical="center"/>
      <protection locked="0"/>
    </xf>
    <xf numFmtId="164" fontId="4" fillId="6" borderId="45" xfId="0" applyNumberFormat="1" applyFont="1" applyFill="1" applyBorder="1" applyAlignment="1" applyProtection="1">
      <alignment horizontal="right" vertical="center"/>
      <protection locked="0"/>
    </xf>
    <xf numFmtId="3" fontId="3" fillId="4" borderId="33" xfId="0" applyNumberFormat="1" applyFont="1" applyFill="1" applyBorder="1" applyAlignment="1">
      <alignment horizontal="center" vertical="center"/>
    </xf>
    <xf numFmtId="3" fontId="3" fillId="4" borderId="16" xfId="0" applyNumberFormat="1" applyFont="1" applyFill="1" applyBorder="1" applyAlignment="1">
      <alignment horizontal="center" vertical="center"/>
    </xf>
    <xf numFmtId="3" fontId="3" fillId="0" borderId="30" xfId="0" applyNumberFormat="1" applyFont="1" applyFill="1" applyBorder="1" applyAlignment="1">
      <alignment horizontal="center" vertical="center"/>
    </xf>
    <xf numFmtId="0" fontId="3" fillId="4" borderId="33" xfId="0" applyFont="1" applyFill="1" applyBorder="1" applyAlignment="1">
      <alignment horizontal="center" vertical="center"/>
    </xf>
    <xf numFmtId="0" fontId="13" fillId="0" borderId="0" xfId="0" applyFont="1" applyAlignment="1">
      <alignment horizontal="center" wrapText="1"/>
    </xf>
    <xf numFmtId="0" fontId="12" fillId="0" borderId="0" xfId="0" applyFont="1" applyFill="1" applyAlignment="1">
      <alignment horizontal="left" wrapText="1"/>
    </xf>
    <xf numFmtId="3" fontId="4" fillId="9" borderId="6" xfId="0" applyNumberFormat="1" applyFont="1" applyFill="1" applyBorder="1" applyAlignment="1">
      <alignment horizontal="center" vertical="center"/>
    </xf>
    <xf numFmtId="3" fontId="4" fillId="9" borderId="52" xfId="0" applyNumberFormat="1" applyFont="1" applyFill="1" applyBorder="1" applyAlignment="1">
      <alignment horizontal="center" vertical="center"/>
    </xf>
    <xf numFmtId="0" fontId="7" fillId="0" borderId="24" xfId="0" applyFont="1" applyBorder="1" applyAlignment="1">
      <alignment vertical="top" wrapText="1"/>
    </xf>
    <xf numFmtId="0" fontId="7" fillId="0" borderId="23" xfId="0" applyFont="1" applyBorder="1" applyAlignment="1">
      <alignment vertical="top" wrapText="1"/>
    </xf>
    <xf numFmtId="0" fontId="7" fillId="0" borderId="25" xfId="0" applyFont="1" applyBorder="1" applyAlignment="1">
      <alignment vertical="top" wrapText="1"/>
    </xf>
    <xf numFmtId="164" fontId="4" fillId="6" borderId="31" xfId="0" applyNumberFormat="1" applyFont="1" applyFill="1" applyBorder="1" applyAlignment="1" applyProtection="1">
      <alignment horizontal="right" vertical="center"/>
      <protection locked="0"/>
    </xf>
    <xf numFmtId="164" fontId="4" fillId="6" borderId="49" xfId="0" applyNumberFormat="1" applyFont="1" applyFill="1" applyBorder="1" applyAlignment="1" applyProtection="1">
      <alignment horizontal="right" vertical="center"/>
      <protection locked="0"/>
    </xf>
    <xf numFmtId="3" fontId="4" fillId="11" borderId="53" xfId="0" applyNumberFormat="1" applyFont="1" applyFill="1" applyBorder="1" applyAlignment="1">
      <alignment horizontal="center" vertical="center"/>
    </xf>
    <xf numFmtId="3" fontId="4" fillId="11" borderId="6" xfId="0" applyNumberFormat="1" applyFont="1" applyFill="1" applyBorder="1" applyAlignment="1">
      <alignment horizontal="center" vertical="center"/>
    </xf>
    <xf numFmtId="4" fontId="3" fillId="0" borderId="24" xfId="0" applyNumberFormat="1" applyFont="1" applyFill="1" applyBorder="1" applyAlignment="1">
      <alignment horizontal="center" vertical="center" wrapText="1"/>
    </xf>
    <xf numFmtId="4" fontId="3" fillId="0" borderId="56" xfId="0" applyNumberFormat="1" applyFont="1" applyFill="1" applyBorder="1" applyAlignment="1">
      <alignment horizontal="center" vertical="center" wrapText="1"/>
    </xf>
    <xf numFmtId="4" fontId="3" fillId="0" borderId="57" xfId="0" applyNumberFormat="1" applyFont="1" applyFill="1" applyBorder="1" applyAlignment="1">
      <alignment horizontal="center" vertical="center" wrapText="1"/>
    </xf>
    <xf numFmtId="4" fontId="3" fillId="0" borderId="8" xfId="0" applyNumberFormat="1" applyFont="1" applyFill="1" applyBorder="1" applyAlignment="1">
      <alignment horizontal="center" vertical="center" wrapText="1"/>
    </xf>
    <xf numFmtId="4" fontId="3" fillId="0" borderId="9" xfId="0" applyNumberFormat="1" applyFont="1" applyFill="1" applyBorder="1" applyAlignment="1">
      <alignment horizontal="center" vertical="center" wrapText="1"/>
    </xf>
    <xf numFmtId="4" fontId="3" fillId="0" borderId="50" xfId="0" applyNumberFormat="1" applyFont="1" applyFill="1" applyBorder="1" applyAlignment="1">
      <alignment horizontal="center" vertical="center" wrapText="1"/>
    </xf>
    <xf numFmtId="0" fontId="7" fillId="0" borderId="59" xfId="0" applyFont="1" applyBorder="1" applyAlignment="1">
      <alignment vertical="top" wrapText="1"/>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10" fillId="8" borderId="6" xfId="0" applyFont="1" applyFill="1" applyBorder="1" applyAlignment="1">
      <alignment horizontal="left" vertical="top" wrapText="1"/>
    </xf>
    <xf numFmtId="0" fontId="10" fillId="8" borderId="31"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1" xfId="0" applyFont="1" applyFill="1" applyBorder="1" applyAlignment="1">
      <alignment horizontal="left" wrapText="1"/>
    </xf>
    <xf numFmtId="0" fontId="6" fillId="8" borderId="0" xfId="0" applyFont="1" applyFill="1" applyAlignment="1">
      <alignment horizontal="left" vertical="top" wrapText="1"/>
    </xf>
    <xf numFmtId="0" fontId="17" fillId="0" borderId="0" xfId="0" applyFont="1" applyFill="1" applyBorder="1" applyAlignment="1">
      <alignment horizontal="left" wrapText="1"/>
    </xf>
    <xf numFmtId="0" fontId="13" fillId="0" borderId="0" xfId="0" applyFont="1" applyAlignment="1">
      <alignment horizontal="center" wrapText="1"/>
    </xf>
    <xf numFmtId="0" fontId="18" fillId="0" borderId="0" xfId="0" applyNumberFormat="1" applyFont="1"/>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35" xfId="0" applyFont="1" applyFill="1" applyBorder="1" applyAlignment="1">
      <alignment horizontal="center" vertical="center" wrapText="1"/>
    </xf>
    <xf numFmtId="3" fontId="3" fillId="0" borderId="14" xfId="0" applyNumberFormat="1" applyFont="1" applyFill="1" applyBorder="1" applyAlignment="1">
      <alignment horizontal="center" vertical="center"/>
    </xf>
    <xf numFmtId="3" fontId="3" fillId="0" borderId="15" xfId="0" applyNumberFormat="1" applyFont="1" applyFill="1" applyBorder="1" applyAlignment="1">
      <alignment horizontal="center" vertical="center"/>
    </xf>
    <xf numFmtId="0" fontId="24" fillId="0" borderId="29" xfId="0" applyFont="1" applyFill="1" applyBorder="1" applyAlignment="1">
      <alignment horizontal="center" vertical="center" wrapText="1"/>
    </xf>
    <xf numFmtId="0" fontId="24" fillId="0" borderId="37" xfId="0" applyFont="1" applyFill="1" applyBorder="1" applyAlignment="1">
      <alignment horizontal="center" vertical="center" wrapText="1"/>
    </xf>
    <xf numFmtId="0" fontId="24" fillId="0" borderId="34" xfId="0" applyFont="1" applyFill="1" applyBorder="1" applyAlignment="1">
      <alignment horizontal="center" vertical="center" wrapText="1"/>
    </xf>
    <xf numFmtId="0" fontId="28" fillId="0" borderId="46" xfId="0" applyFont="1" applyFill="1" applyBorder="1" applyAlignment="1">
      <alignment horizontal="center" vertical="center" wrapText="1"/>
    </xf>
    <xf numFmtId="0" fontId="28" fillId="0" borderId="47" xfId="0" applyFont="1" applyFill="1" applyBorder="1" applyAlignment="1">
      <alignment horizontal="center" vertical="center" wrapText="1"/>
    </xf>
    <xf numFmtId="0" fontId="28" fillId="0" borderId="38" xfId="0" applyFont="1" applyFill="1" applyBorder="1" applyAlignment="1">
      <alignment horizontal="center" vertical="center" wrapText="1"/>
    </xf>
    <xf numFmtId="0" fontId="24" fillId="0" borderId="2" xfId="0" applyFont="1" applyFill="1" applyBorder="1" applyAlignment="1">
      <alignment horizontal="center" vertical="center" wrapText="1"/>
    </xf>
    <xf numFmtId="0" fontId="24" fillId="0" borderId="7" xfId="0" applyFont="1" applyFill="1" applyBorder="1" applyAlignment="1">
      <alignment horizontal="center" vertical="center" wrapText="1"/>
    </xf>
    <xf numFmtId="0" fontId="24" fillId="0" borderId="38" xfId="0" applyFont="1" applyFill="1" applyBorder="1" applyAlignment="1">
      <alignment horizontal="center" vertical="center" wrapText="1"/>
    </xf>
    <xf numFmtId="0" fontId="24" fillId="2" borderId="14" xfId="0" applyFont="1" applyFill="1" applyBorder="1" applyAlignment="1">
      <alignment horizontal="center" vertical="top" wrapText="1"/>
    </xf>
    <xf numFmtId="0" fontId="24" fillId="2" borderId="15" xfId="0" applyFont="1" applyFill="1" applyBorder="1" applyAlignment="1">
      <alignment horizontal="center" vertical="top" wrapText="1"/>
    </xf>
    <xf numFmtId="0" fontId="24" fillId="2" borderId="26" xfId="0" applyFont="1" applyFill="1" applyBorder="1" applyAlignment="1">
      <alignment horizontal="center" vertical="top" wrapText="1"/>
    </xf>
    <xf numFmtId="4" fontId="24" fillId="0" borderId="14" xfId="0" applyNumberFormat="1" applyFont="1" applyFill="1" applyBorder="1" applyAlignment="1">
      <alignment horizontal="center" wrapText="1"/>
    </xf>
    <xf numFmtId="4" fontId="24" fillId="0" borderId="15" xfId="0" applyNumberFormat="1" applyFont="1" applyFill="1" applyBorder="1" applyAlignment="1">
      <alignment horizontal="center" wrapText="1"/>
    </xf>
    <xf numFmtId="4" fontId="24" fillId="0" borderId="26" xfId="0" applyNumberFormat="1" applyFont="1" applyFill="1" applyBorder="1" applyAlignment="1">
      <alignment horizontal="center" wrapText="1"/>
    </xf>
    <xf numFmtId="0" fontId="24" fillId="0" borderId="28" xfId="0" applyFont="1" applyFill="1" applyBorder="1" applyAlignment="1">
      <alignment horizontal="center" vertical="center" wrapText="1"/>
    </xf>
    <xf numFmtId="0" fontId="24" fillId="0" borderId="3" xfId="0" applyFont="1" applyFill="1" applyBorder="1" applyAlignment="1">
      <alignment horizontal="center" vertical="center" wrapText="1"/>
    </xf>
    <xf numFmtId="0" fontId="24" fillId="0" borderId="50" xfId="0" applyFont="1" applyFill="1" applyBorder="1" applyAlignment="1">
      <alignment horizontal="center" vertical="center" wrapText="1"/>
    </xf>
    <xf numFmtId="0" fontId="24" fillId="0" borderId="33" xfId="0" applyFont="1" applyFill="1" applyBorder="1" applyAlignment="1">
      <alignment horizontal="center" vertical="center" wrapText="1"/>
    </xf>
    <xf numFmtId="0" fontId="24" fillId="0" borderId="30" xfId="0" applyFont="1" applyFill="1" applyBorder="1" applyAlignment="1">
      <alignment horizontal="center" vertical="center" wrapText="1"/>
    </xf>
    <xf numFmtId="0" fontId="24" fillId="0" borderId="48" xfId="0" applyFont="1" applyFill="1" applyBorder="1" applyAlignment="1">
      <alignment horizontal="center" vertical="center" wrapText="1"/>
    </xf>
    <xf numFmtId="0" fontId="6" fillId="8" borderId="0" xfId="0" applyFont="1" applyFill="1" applyAlignment="1">
      <alignment horizontal="left" wrapText="1"/>
    </xf>
    <xf numFmtId="0" fontId="12" fillId="0" borderId="0" xfId="0" applyFont="1" applyFill="1" applyAlignment="1">
      <alignment horizontal="left" wrapText="1"/>
    </xf>
    <xf numFmtId="4" fontId="3" fillId="0" borderId="55" xfId="0" applyNumberFormat="1" applyFont="1" applyFill="1" applyBorder="1" applyAlignment="1">
      <alignment horizontal="center" vertical="center" wrapText="1"/>
    </xf>
    <xf numFmtId="4" fontId="3" fillId="0" borderId="56" xfId="0" applyNumberFormat="1" applyFont="1" applyFill="1" applyBorder="1" applyAlignment="1">
      <alignment horizontal="center" vertical="center" wrapText="1"/>
    </xf>
    <xf numFmtId="4" fontId="3" fillId="0" borderId="58" xfId="0" applyNumberFormat="1" applyFont="1" applyFill="1" applyBorder="1" applyAlignment="1">
      <alignment horizontal="center" vertical="center" wrapText="1"/>
    </xf>
    <xf numFmtId="4" fontId="3" fillId="0" borderId="8" xfId="0" applyNumberFormat="1" applyFont="1" applyFill="1" applyBorder="1" applyAlignment="1">
      <alignment horizontal="center" vertical="center" wrapText="1"/>
    </xf>
    <xf numFmtId="0" fontId="3" fillId="0" borderId="51" xfId="0" applyFont="1" applyFill="1" applyBorder="1" applyAlignment="1">
      <alignment horizontal="center" vertical="center" wrapText="1"/>
    </xf>
    <xf numFmtId="0" fontId="3" fillId="0" borderId="54" xfId="0" applyFont="1" applyFill="1" applyBorder="1" applyAlignment="1">
      <alignment horizontal="center" vertical="center" wrapText="1"/>
    </xf>
    <xf numFmtId="0" fontId="3" fillId="0" borderId="42" xfId="0" applyFont="1" applyFill="1" applyBorder="1" applyAlignment="1">
      <alignment horizontal="center" vertical="center" wrapText="1"/>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30"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3" fillId="0" borderId="29" xfId="0" applyNumberFormat="1" applyFont="1" applyFill="1" applyBorder="1" applyAlignment="1">
      <alignment horizontal="center" vertical="center" wrapText="1"/>
    </xf>
    <xf numFmtId="4" fontId="3" fillId="0" borderId="37" xfId="0" applyNumberFormat="1" applyFont="1" applyFill="1" applyBorder="1" applyAlignment="1">
      <alignment horizontal="center" vertical="center" wrapText="1"/>
    </xf>
    <xf numFmtId="4" fontId="3" fillId="0" borderId="33" xfId="0" applyNumberFormat="1" applyFont="1" applyFill="1" applyBorder="1" applyAlignment="1">
      <alignment horizontal="center" vertical="center" wrapText="1"/>
    </xf>
    <xf numFmtId="0" fontId="3" fillId="0" borderId="28" xfId="0"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0" borderId="33" xfId="0" applyFont="1" applyFill="1" applyBorder="1" applyAlignment="1">
      <alignment horizontal="center" vertical="center" wrapText="1"/>
    </xf>
    <xf numFmtId="0" fontId="3" fillId="0" borderId="30" xfId="0" applyFont="1" applyFill="1" applyBorder="1" applyAlignment="1">
      <alignment horizontal="center" vertical="center" wrapText="1"/>
    </xf>
    <xf numFmtId="0" fontId="3" fillId="0" borderId="48" xfId="0" applyFont="1" applyFill="1" applyBorder="1" applyAlignment="1">
      <alignment horizontal="center" vertical="center" wrapText="1"/>
    </xf>
    <xf numFmtId="0" fontId="10" fillId="0" borderId="0" xfId="0" applyFont="1"/>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15" sqref="B15"/>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03" t="s">
        <v>30</v>
      </c>
      <c r="B2" s="104"/>
    </row>
    <row r="4" spans="1:2" x14ac:dyDescent="0.25">
      <c r="A4" s="17" t="s">
        <v>31</v>
      </c>
    </row>
    <row r="5" spans="1:2" x14ac:dyDescent="0.25">
      <c r="A5" s="16"/>
    </row>
    <row r="6" spans="1:2" x14ac:dyDescent="0.25">
      <c r="A6" s="11" t="s">
        <v>32</v>
      </c>
      <c r="B6" s="13" t="s">
        <v>25</v>
      </c>
    </row>
    <row r="7" spans="1:2" x14ac:dyDescent="0.25">
      <c r="A7" s="11" t="s">
        <v>21</v>
      </c>
      <c r="B7" s="13" t="s">
        <v>23</v>
      </c>
    </row>
    <row r="8" spans="1:2" x14ac:dyDescent="0.25">
      <c r="A8" s="11" t="s">
        <v>22</v>
      </c>
      <c r="B8" s="13" t="s">
        <v>24</v>
      </c>
    </row>
    <row r="9" spans="1:2" x14ac:dyDescent="0.25">
      <c r="A9" s="11" t="s">
        <v>26</v>
      </c>
      <c r="B9" s="13" t="s">
        <v>35</v>
      </c>
    </row>
    <row r="10" spans="1:2" x14ac:dyDescent="0.25">
      <c r="A10" s="14"/>
      <c r="B10" s="12"/>
    </row>
    <row r="11" spans="1:2" ht="15.75" thickBot="1" x14ac:dyDescent="0.3"/>
    <row r="12" spans="1:2" ht="30" customHeight="1" thickTop="1" thickBot="1" x14ac:dyDescent="0.3">
      <c r="A12" s="101" t="s">
        <v>19</v>
      </c>
      <c r="B12" s="102"/>
    </row>
    <row r="13" spans="1:2" ht="31.9" customHeight="1" thickTop="1" x14ac:dyDescent="0.25">
      <c r="A13" s="10" t="s">
        <v>41</v>
      </c>
      <c r="B13" s="2">
        <f>'FIN 1 A'!AD10</f>
        <v>0</v>
      </c>
    </row>
    <row r="14" spans="1:2" ht="33" customHeight="1" x14ac:dyDescent="0.25">
      <c r="A14" s="10" t="s">
        <v>33</v>
      </c>
      <c r="B14" s="2">
        <f>'FIN 1 C'!AD15</f>
        <v>0</v>
      </c>
    </row>
    <row r="15" spans="1:2" ht="35.1" customHeight="1" thickBot="1" x14ac:dyDescent="0.3">
      <c r="A15" s="3" t="s">
        <v>36</v>
      </c>
      <c r="B15" s="4">
        <f>SUM(B13:B14)</f>
        <v>0</v>
      </c>
    </row>
    <row r="16" spans="1:2" ht="15.75" thickTop="1" x14ac:dyDescent="0.25"/>
    <row r="18" spans="1:2" ht="32.450000000000003" customHeight="1" x14ac:dyDescent="0.25">
      <c r="A18" s="105"/>
      <c r="B18" s="106"/>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AD15"/>
  <sheetViews>
    <sheetView showGridLines="0" view="pageBreakPreview" zoomScale="90" zoomScaleNormal="70" zoomScaleSheetLayoutView="90" workbookViewId="0">
      <pane ySplit="6" topLeftCell="A7" activePane="bottomLeft" state="frozen"/>
      <selection pane="bottomLeft" activeCell="B6" sqref="B6"/>
    </sheetView>
  </sheetViews>
  <sheetFormatPr defaultColWidth="8.85546875" defaultRowHeight="15" x14ac:dyDescent="0.25"/>
  <cols>
    <col min="1" max="1" width="36" style="23" customWidth="1"/>
    <col min="2" max="12" width="17.28515625" style="23" customWidth="1"/>
    <col min="13" max="14" width="17.85546875" style="23" customWidth="1"/>
    <col min="15" max="15" width="15" style="23" customWidth="1"/>
    <col min="16" max="16" width="15.42578125" style="23" customWidth="1"/>
    <col min="17" max="27" width="17.85546875" style="23" customWidth="1"/>
    <col min="28" max="29" width="18.5703125" style="23" customWidth="1"/>
    <col min="30" max="30" width="22.85546875" style="5" customWidth="1"/>
    <col min="31" max="16384" width="8.85546875" style="23"/>
  </cols>
  <sheetData>
    <row r="2" spans="1:30" ht="38.25" customHeight="1" thickBot="1" x14ac:dyDescent="0.3">
      <c r="A2" s="107" t="s">
        <v>42</v>
      </c>
      <c r="B2" s="107"/>
      <c r="C2" s="107"/>
      <c r="D2" s="107"/>
      <c r="E2" s="107"/>
      <c r="F2" s="107"/>
      <c r="G2" s="107"/>
      <c r="H2" s="107"/>
      <c r="I2" s="107"/>
      <c r="J2" s="107"/>
      <c r="K2" s="107"/>
      <c r="L2" s="107"/>
      <c r="M2" s="107"/>
      <c r="N2" s="107"/>
      <c r="O2" s="107"/>
      <c r="P2" s="107"/>
      <c r="Q2" s="107"/>
      <c r="R2" s="107"/>
      <c r="S2" s="107"/>
      <c r="T2" s="107"/>
      <c r="U2" s="107"/>
      <c r="V2" s="107"/>
      <c r="W2" s="107"/>
      <c r="X2" s="107"/>
      <c r="Y2" s="107"/>
      <c r="Z2" s="107"/>
      <c r="AA2" s="107"/>
      <c r="AB2" s="107"/>
    </row>
    <row r="3" spans="1:30" ht="16.5" thickBot="1" x14ac:dyDescent="0.3">
      <c r="A3" s="59" t="s">
        <v>27</v>
      </c>
    </row>
    <row r="4" spans="1:30" ht="33.6" customHeight="1" thickBot="1" x14ac:dyDescent="0.25">
      <c r="A4" s="119" t="s">
        <v>38</v>
      </c>
      <c r="B4" s="125" t="s">
        <v>47</v>
      </c>
      <c r="C4" s="126"/>
      <c r="D4" s="126"/>
      <c r="E4" s="126"/>
      <c r="F4" s="126"/>
      <c r="G4" s="126"/>
      <c r="H4" s="126"/>
      <c r="I4" s="126"/>
      <c r="J4" s="126"/>
      <c r="K4" s="126"/>
      <c r="L4" s="126"/>
      <c r="M4" s="126"/>
      <c r="N4" s="127"/>
      <c r="O4" s="116" t="s">
        <v>51</v>
      </c>
      <c r="P4" s="122" t="s">
        <v>15</v>
      </c>
      <c r="Q4" s="131" t="s">
        <v>49</v>
      </c>
      <c r="R4" s="132"/>
      <c r="S4" s="132"/>
      <c r="T4" s="132"/>
      <c r="U4" s="132"/>
      <c r="V4" s="132"/>
      <c r="W4" s="132"/>
      <c r="X4" s="132"/>
      <c r="Y4" s="132"/>
      <c r="Z4" s="132"/>
      <c r="AA4" s="132"/>
      <c r="AB4" s="132"/>
      <c r="AC4" s="133"/>
      <c r="AD4" s="111" t="s">
        <v>50</v>
      </c>
    </row>
    <row r="5" spans="1:30" ht="25.5" customHeight="1" thickBot="1" x14ac:dyDescent="0.3">
      <c r="A5" s="120"/>
      <c r="B5" s="128" t="s">
        <v>48</v>
      </c>
      <c r="C5" s="129"/>
      <c r="D5" s="129"/>
      <c r="E5" s="129"/>
      <c r="F5" s="129"/>
      <c r="G5" s="129"/>
      <c r="H5" s="129"/>
      <c r="I5" s="129"/>
      <c r="J5" s="129"/>
      <c r="K5" s="129"/>
      <c r="L5" s="129"/>
      <c r="M5" s="129"/>
      <c r="N5" s="130"/>
      <c r="O5" s="117"/>
      <c r="P5" s="123"/>
      <c r="Q5" s="134"/>
      <c r="R5" s="135"/>
      <c r="S5" s="135"/>
      <c r="T5" s="135"/>
      <c r="U5" s="135"/>
      <c r="V5" s="135"/>
      <c r="W5" s="135"/>
      <c r="X5" s="135"/>
      <c r="Y5" s="135"/>
      <c r="Z5" s="135"/>
      <c r="AA5" s="135"/>
      <c r="AB5" s="135"/>
      <c r="AC5" s="136"/>
      <c r="AD5" s="112"/>
    </row>
    <row r="6" spans="1:30" ht="241.5" customHeight="1" thickBot="1" x14ac:dyDescent="0.25">
      <c r="A6" s="121"/>
      <c r="B6" s="87" t="s">
        <v>53</v>
      </c>
      <c r="C6" s="88" t="s">
        <v>54</v>
      </c>
      <c r="D6" s="88" t="s">
        <v>55</v>
      </c>
      <c r="E6" s="88" t="s">
        <v>56</v>
      </c>
      <c r="F6" s="88" t="s">
        <v>57</v>
      </c>
      <c r="G6" s="88" t="s">
        <v>58</v>
      </c>
      <c r="H6" s="88" t="s">
        <v>59</v>
      </c>
      <c r="I6" s="88" t="s">
        <v>60</v>
      </c>
      <c r="J6" s="87" t="s">
        <v>61</v>
      </c>
      <c r="K6" s="87" t="s">
        <v>62</v>
      </c>
      <c r="L6" s="87" t="s">
        <v>63</v>
      </c>
      <c r="M6" s="87" t="s">
        <v>64</v>
      </c>
      <c r="N6" s="89" t="s">
        <v>65</v>
      </c>
      <c r="O6" s="118"/>
      <c r="P6" s="124"/>
      <c r="Q6" s="87" t="s">
        <v>66</v>
      </c>
      <c r="R6" s="88" t="s">
        <v>67</v>
      </c>
      <c r="S6" s="88" t="s">
        <v>68</v>
      </c>
      <c r="T6" s="88" t="s">
        <v>69</v>
      </c>
      <c r="U6" s="88" t="s">
        <v>70</v>
      </c>
      <c r="V6" s="88" t="s">
        <v>71</v>
      </c>
      <c r="W6" s="88" t="s">
        <v>72</v>
      </c>
      <c r="X6" s="88" t="s">
        <v>73</v>
      </c>
      <c r="Y6" s="87" t="s">
        <v>74</v>
      </c>
      <c r="Z6" s="87" t="s">
        <v>75</v>
      </c>
      <c r="AA6" s="87" t="s">
        <v>76</v>
      </c>
      <c r="AB6" s="87" t="s">
        <v>77</v>
      </c>
      <c r="AC6" s="60" t="str">
        <f>N6</f>
        <v>alti specializti necesari prestarii serviciilor incluse in DA</v>
      </c>
      <c r="AD6" s="113"/>
    </row>
    <row r="7" spans="1:30" ht="43.5" customHeight="1" thickBot="1" x14ac:dyDescent="0.3">
      <c r="A7" s="54" t="s">
        <v>44</v>
      </c>
      <c r="B7" s="65"/>
      <c r="C7" s="66"/>
      <c r="D7" s="85"/>
      <c r="E7" s="85"/>
      <c r="F7" s="85"/>
      <c r="G7" s="85"/>
      <c r="H7" s="85"/>
      <c r="I7" s="85"/>
      <c r="J7" s="85"/>
      <c r="K7" s="85"/>
      <c r="L7" s="85"/>
      <c r="M7" s="85"/>
      <c r="N7" s="67"/>
      <c r="O7" s="63" t="s">
        <v>29</v>
      </c>
      <c r="P7" s="64">
        <f>SUM(B7:N7)</f>
        <v>0</v>
      </c>
      <c r="Q7" s="68"/>
      <c r="R7" s="90"/>
      <c r="S7" s="90"/>
      <c r="T7" s="90"/>
      <c r="U7" s="90"/>
      <c r="V7" s="90"/>
      <c r="W7" s="90"/>
      <c r="X7" s="90"/>
      <c r="Y7" s="90"/>
      <c r="Z7" s="90"/>
      <c r="AA7" s="90"/>
      <c r="AB7" s="69"/>
      <c r="AC7" s="70"/>
      <c r="AD7" s="22">
        <f>SUMPRODUCT(B7:N7,Q7:AC7)</f>
        <v>0</v>
      </c>
    </row>
    <row r="8" spans="1:30" ht="38.25" customHeight="1" thickBot="1" x14ac:dyDescent="0.3">
      <c r="A8" s="54" t="s">
        <v>52</v>
      </c>
      <c r="B8" s="65"/>
      <c r="C8" s="66"/>
      <c r="D8" s="85"/>
      <c r="E8" s="85"/>
      <c r="F8" s="85"/>
      <c r="G8" s="85"/>
      <c r="H8" s="85"/>
      <c r="I8" s="85"/>
      <c r="J8" s="85"/>
      <c r="K8" s="85"/>
      <c r="L8" s="85"/>
      <c r="M8" s="85"/>
      <c r="N8" s="67"/>
      <c r="O8" s="63" t="s">
        <v>29</v>
      </c>
      <c r="P8" s="64">
        <f>SUM(B8:N8)</f>
        <v>0</v>
      </c>
      <c r="Q8" s="68"/>
      <c r="R8" s="90"/>
      <c r="S8" s="90"/>
      <c r="T8" s="90"/>
      <c r="U8" s="90"/>
      <c r="V8" s="90"/>
      <c r="W8" s="90"/>
      <c r="X8" s="90"/>
      <c r="Y8" s="90"/>
      <c r="Z8" s="90"/>
      <c r="AA8" s="90"/>
      <c r="AB8" s="69"/>
      <c r="AC8" s="70"/>
      <c r="AD8" s="22">
        <f>SUMPRODUCT(B8:N8,Q8:AC8)</f>
        <v>0</v>
      </c>
    </row>
    <row r="9" spans="1:30" ht="54.75" customHeight="1" thickBot="1" x14ac:dyDescent="0.3">
      <c r="A9" s="39" t="s">
        <v>45</v>
      </c>
      <c r="B9" s="71"/>
      <c r="C9" s="72"/>
      <c r="D9" s="86"/>
      <c r="E9" s="86"/>
      <c r="F9" s="86"/>
      <c r="G9" s="86"/>
      <c r="H9" s="86"/>
      <c r="I9" s="86"/>
      <c r="J9" s="86"/>
      <c r="K9" s="86"/>
      <c r="L9" s="86"/>
      <c r="M9" s="86"/>
      <c r="N9" s="73"/>
      <c r="O9" s="74" t="s">
        <v>29</v>
      </c>
      <c r="P9" s="75">
        <f>SUM(B9:N9)</f>
        <v>0</v>
      </c>
      <c r="Q9" s="76"/>
      <c r="R9" s="91"/>
      <c r="S9" s="91"/>
      <c r="T9" s="91"/>
      <c r="U9" s="91"/>
      <c r="V9" s="91"/>
      <c r="W9" s="91"/>
      <c r="X9" s="91"/>
      <c r="Y9" s="91"/>
      <c r="Z9" s="91"/>
      <c r="AA9" s="91"/>
      <c r="AB9" s="77"/>
      <c r="AC9" s="78"/>
      <c r="AD9" s="22">
        <f>SUMPRODUCT(B9:N9,Q9:AC9)</f>
        <v>0</v>
      </c>
    </row>
    <row r="10" spans="1:30" s="5" customFormat="1" ht="30" customHeight="1" thickBot="1" x14ac:dyDescent="0.3">
      <c r="A10" s="82" t="s">
        <v>0</v>
      </c>
      <c r="B10" s="79">
        <f>SUM(B7:B9)</f>
        <v>0</v>
      </c>
      <c r="C10" s="79">
        <f>SUM(C7:C9)</f>
        <v>0</v>
      </c>
      <c r="D10" s="79">
        <f t="shared" ref="D10:K10" si="0">SUM(D7:D9)</f>
        <v>0</v>
      </c>
      <c r="E10" s="79">
        <f t="shared" si="0"/>
        <v>0</v>
      </c>
      <c r="F10" s="79">
        <f t="shared" si="0"/>
        <v>0</v>
      </c>
      <c r="G10" s="79">
        <f t="shared" si="0"/>
        <v>0</v>
      </c>
      <c r="H10" s="79">
        <f t="shared" si="0"/>
        <v>0</v>
      </c>
      <c r="I10" s="79">
        <f t="shared" si="0"/>
        <v>0</v>
      </c>
      <c r="J10" s="79">
        <f t="shared" si="0"/>
        <v>0</v>
      </c>
      <c r="K10" s="79">
        <f t="shared" si="0"/>
        <v>0</v>
      </c>
      <c r="L10" s="79">
        <f t="shared" ref="L10" si="1">SUM(L7:L9)</f>
        <v>0</v>
      </c>
      <c r="M10" s="79">
        <f t="shared" ref="M10" si="2">SUM(M7:M9)</f>
        <v>0</v>
      </c>
      <c r="N10" s="79">
        <f>SUM(N7:N9)</f>
        <v>0</v>
      </c>
      <c r="O10" s="80"/>
      <c r="P10" s="79">
        <f>SUM(P7:P9)</f>
        <v>0</v>
      </c>
      <c r="Q10" s="114"/>
      <c r="R10" s="115"/>
      <c r="S10" s="115"/>
      <c r="T10" s="115"/>
      <c r="U10" s="115"/>
      <c r="V10" s="115"/>
      <c r="W10" s="115"/>
      <c r="X10" s="115"/>
      <c r="Y10" s="115"/>
      <c r="Z10" s="115"/>
      <c r="AA10" s="115"/>
      <c r="AB10" s="115"/>
      <c r="AC10" s="81"/>
      <c r="AD10" s="61">
        <f>SUM(AD7:AD9)</f>
        <v>0</v>
      </c>
    </row>
    <row r="11" spans="1:30" x14ac:dyDescent="0.25">
      <c r="A11" s="24"/>
      <c r="B11" s="24"/>
      <c r="C11" s="24"/>
      <c r="D11" s="24"/>
      <c r="E11" s="24"/>
      <c r="F11" s="24"/>
      <c r="G11" s="24"/>
      <c r="H11" s="24"/>
      <c r="I11" s="24"/>
      <c r="J11" s="24"/>
      <c r="K11" s="24"/>
      <c r="L11" s="24"/>
      <c r="M11" s="24"/>
      <c r="N11" s="24"/>
      <c r="O11" s="24"/>
      <c r="P11" s="24"/>
      <c r="Q11" s="24"/>
      <c r="R11" s="24"/>
      <c r="S11" s="24"/>
      <c r="T11" s="24"/>
      <c r="U11" s="24"/>
      <c r="V11" s="24"/>
      <c r="W11" s="24"/>
      <c r="X11" s="24"/>
      <c r="Y11" s="24"/>
      <c r="Z11" s="24"/>
      <c r="AA11" s="24"/>
      <c r="AB11" s="24"/>
      <c r="AC11" s="24"/>
      <c r="AD11" s="62"/>
    </row>
    <row r="12" spans="1:30" x14ac:dyDescent="0.25">
      <c r="A12" s="25"/>
      <c r="B12" s="26"/>
      <c r="C12" s="26"/>
      <c r="D12" s="26"/>
      <c r="E12" s="26"/>
      <c r="F12" s="26"/>
      <c r="G12" s="26"/>
      <c r="H12" s="26"/>
      <c r="I12" s="26"/>
      <c r="J12" s="26"/>
      <c r="K12" s="26"/>
      <c r="L12" s="26"/>
      <c r="M12" s="26"/>
      <c r="N12" s="26"/>
      <c r="O12" s="24"/>
      <c r="P12" s="24"/>
      <c r="Q12" s="24"/>
      <c r="R12" s="24"/>
      <c r="S12" s="24"/>
      <c r="T12" s="24"/>
      <c r="U12" s="24"/>
      <c r="V12" s="24"/>
      <c r="W12" s="24"/>
      <c r="X12" s="24"/>
      <c r="Y12" s="24"/>
      <c r="Z12" s="24"/>
      <c r="AA12" s="24"/>
      <c r="AB12" s="24"/>
      <c r="AC12" s="24"/>
      <c r="AD12" s="62"/>
    </row>
    <row r="13" spans="1:30" ht="12.75" customHeight="1" x14ac:dyDescent="0.25">
      <c r="A13" s="110" t="s">
        <v>40</v>
      </c>
      <c r="B13" s="110"/>
      <c r="C13" s="110"/>
      <c r="D13" s="110"/>
      <c r="E13" s="110"/>
      <c r="F13" s="110"/>
      <c r="G13" s="110"/>
      <c r="H13" s="110"/>
      <c r="I13" s="110"/>
      <c r="J13" s="110"/>
      <c r="K13" s="110"/>
      <c r="L13" s="110"/>
      <c r="M13" s="110"/>
      <c r="N13" s="110"/>
      <c r="O13" s="110"/>
      <c r="P13" s="110"/>
      <c r="Q13" s="110"/>
      <c r="R13" s="110"/>
      <c r="S13" s="110"/>
      <c r="T13" s="110"/>
      <c r="U13" s="110"/>
      <c r="V13" s="110"/>
      <c r="W13" s="110"/>
      <c r="X13" s="110"/>
      <c r="Y13" s="110"/>
      <c r="Z13" s="110"/>
      <c r="AA13" s="110"/>
      <c r="AB13" s="110"/>
      <c r="AC13"/>
    </row>
    <row r="14" spans="1:30" ht="31.9" customHeight="1" x14ac:dyDescent="0.25">
      <c r="A14" s="108" t="s">
        <v>86</v>
      </c>
      <c r="B14" s="108"/>
      <c r="C14" s="108"/>
      <c r="D14" s="108"/>
      <c r="E14" s="108"/>
      <c r="F14" s="108"/>
      <c r="G14" s="108"/>
      <c r="H14" s="108"/>
      <c r="I14" s="108"/>
      <c r="J14" s="108"/>
      <c r="K14" s="108"/>
      <c r="L14" s="108"/>
      <c r="M14" s="108"/>
      <c r="N14" s="108"/>
      <c r="O14" s="108"/>
      <c r="P14" s="108"/>
      <c r="Q14" s="38"/>
      <c r="R14" s="38"/>
      <c r="S14" s="38"/>
      <c r="T14" s="38"/>
      <c r="U14" s="38"/>
      <c r="V14" s="38"/>
      <c r="W14" s="38"/>
      <c r="X14" s="38"/>
      <c r="Y14" s="38"/>
      <c r="Z14" s="38"/>
      <c r="AA14" s="38"/>
      <c r="AB14" s="38"/>
      <c r="AC14" s="24"/>
      <c r="AD14" s="6"/>
    </row>
    <row r="15" spans="1:30" x14ac:dyDescent="0.25">
      <c r="A15" s="109"/>
      <c r="B15" s="109"/>
      <c r="C15" s="109"/>
      <c r="D15" s="83"/>
      <c r="E15" s="83"/>
      <c r="F15" s="83"/>
      <c r="G15" s="83"/>
      <c r="H15" s="83"/>
      <c r="I15" s="83"/>
      <c r="J15" s="83"/>
      <c r="K15" s="83"/>
      <c r="L15" s="83"/>
      <c r="M15" s="83"/>
    </row>
  </sheetData>
  <mergeCells count="12">
    <mergeCell ref="A2:AB2"/>
    <mergeCell ref="A14:P14"/>
    <mergeCell ref="A15:C15"/>
    <mergeCell ref="A13:AB13"/>
    <mergeCell ref="AD4:AD6"/>
    <mergeCell ref="Q10:AB10"/>
    <mergeCell ref="O4:O6"/>
    <mergeCell ref="A4:A6"/>
    <mergeCell ref="P4:P6"/>
    <mergeCell ref="B4:N4"/>
    <mergeCell ref="B5:N5"/>
    <mergeCell ref="Q4:AC5"/>
  </mergeCells>
  <pageMargins left="0.7" right="0.7" top="0.75" bottom="0.75" header="0.3" footer="0.3"/>
  <pageSetup paperSize="9" scale="24" orientation="landscape" horizontalDpi="1200" verticalDpi="1200" r:id="rId1"/>
  <colBreaks count="1" manualBreakCount="1">
    <brk id="1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35"/>
  <sheetViews>
    <sheetView showGridLines="0" tabSelected="1" view="pageBreakPreview" zoomScaleNormal="70" zoomScaleSheetLayoutView="100" workbookViewId="0">
      <pane ySplit="5" topLeftCell="A9" activePane="bottomLeft" state="frozen"/>
      <selection pane="bottomLeft" activeCell="E5" sqref="E5"/>
    </sheetView>
  </sheetViews>
  <sheetFormatPr defaultColWidth="8.85546875" defaultRowHeight="15" x14ac:dyDescent="0.25"/>
  <cols>
    <col min="1" max="1" width="19.28515625" style="5" customWidth="1"/>
    <col min="2" max="2" width="15.28515625" style="5" customWidth="1"/>
    <col min="3" max="3" width="15.85546875" style="5" customWidth="1"/>
    <col min="4" max="13" width="18.28515625" style="5" customWidth="1"/>
    <col min="14" max="14" width="19.140625" style="5" customWidth="1"/>
    <col min="15" max="15" width="16.42578125" style="5" customWidth="1"/>
    <col min="16" max="16" width="11" style="5" customWidth="1"/>
    <col min="17" max="27" width="16.85546875" style="5" customWidth="1"/>
    <col min="28" max="28" width="15.85546875" style="5" customWidth="1"/>
    <col min="29" max="29" width="18" style="5" customWidth="1"/>
    <col min="30" max="30" width="18.7109375" style="5" customWidth="1"/>
    <col min="31" max="16384" width="8.85546875" style="5"/>
  </cols>
  <sheetData>
    <row r="1" spans="1:30" ht="15" customHeight="1" thickBot="1" x14ac:dyDescent="0.3">
      <c r="A1" s="137" t="s">
        <v>43</v>
      </c>
      <c r="B1" s="137"/>
      <c r="C1" s="137"/>
      <c r="D1" s="137"/>
      <c r="E1" s="137"/>
      <c r="F1" s="137"/>
      <c r="G1" s="137"/>
      <c r="H1" s="137"/>
      <c r="I1" s="137"/>
      <c r="J1" s="137"/>
      <c r="K1" s="137"/>
      <c r="L1" s="137"/>
      <c r="M1" s="137"/>
      <c r="N1" s="137"/>
      <c r="O1" s="137"/>
      <c r="P1" s="137"/>
      <c r="Q1" s="137"/>
      <c r="R1" s="137"/>
      <c r="S1" s="137"/>
      <c r="T1" s="137"/>
      <c r="U1" s="137"/>
      <c r="V1" s="137"/>
      <c r="W1" s="137"/>
      <c r="X1" s="137"/>
      <c r="Y1" s="137"/>
      <c r="Z1" s="137"/>
      <c r="AA1" s="137"/>
      <c r="AB1" s="137"/>
    </row>
    <row r="2" spans="1:30" ht="15.75" thickBot="1" x14ac:dyDescent="0.3">
      <c r="A2" s="56" t="s">
        <v>28</v>
      </c>
    </row>
    <row r="3" spans="1:30" ht="18" customHeight="1" x14ac:dyDescent="0.25">
      <c r="A3" s="149" t="s">
        <v>39</v>
      </c>
      <c r="B3" s="143" t="s">
        <v>1</v>
      </c>
      <c r="C3" s="139" t="s">
        <v>12</v>
      </c>
      <c r="D3" s="140"/>
      <c r="E3" s="95"/>
      <c r="F3" s="95"/>
      <c r="G3" s="95"/>
      <c r="H3" s="95"/>
      <c r="I3" s="95"/>
      <c r="J3" s="95"/>
      <c r="K3" s="95"/>
      <c r="L3" s="95"/>
      <c r="M3" s="95"/>
      <c r="N3" s="95"/>
      <c r="O3" s="96"/>
      <c r="P3" s="152" t="s">
        <v>11</v>
      </c>
      <c r="Q3" s="155" t="s">
        <v>46</v>
      </c>
      <c r="R3" s="156"/>
      <c r="S3" s="156"/>
      <c r="T3" s="156"/>
      <c r="U3" s="156"/>
      <c r="V3" s="156"/>
      <c r="W3" s="156"/>
      <c r="X3" s="156"/>
      <c r="Y3" s="156"/>
      <c r="Z3" s="156"/>
      <c r="AA3" s="156"/>
      <c r="AB3" s="156"/>
      <c r="AC3" s="157"/>
      <c r="AD3" s="111" t="s">
        <v>16</v>
      </c>
    </row>
    <row r="4" spans="1:30" ht="21" customHeight="1" thickBot="1" x14ac:dyDescent="0.3">
      <c r="A4" s="150"/>
      <c r="B4" s="144"/>
      <c r="C4" s="141"/>
      <c r="D4" s="142"/>
      <c r="E4" s="97"/>
      <c r="F4" s="97"/>
      <c r="G4" s="97"/>
      <c r="H4" s="97"/>
      <c r="I4" s="97"/>
      <c r="J4" s="97"/>
      <c r="K4" s="97"/>
      <c r="L4" s="97"/>
      <c r="M4" s="97"/>
      <c r="N4" s="97"/>
      <c r="O4" s="98"/>
      <c r="P4" s="153"/>
      <c r="Q4" s="158"/>
      <c r="R4" s="159"/>
      <c r="S4" s="159"/>
      <c r="T4" s="159"/>
      <c r="U4" s="159"/>
      <c r="V4" s="159"/>
      <c r="W4" s="159"/>
      <c r="X4" s="159"/>
      <c r="Y4" s="159"/>
      <c r="Z4" s="159"/>
      <c r="AA4" s="159"/>
      <c r="AB4" s="159"/>
      <c r="AC4" s="160"/>
      <c r="AD4" s="112"/>
    </row>
    <row r="5" spans="1:30" ht="203.25" customHeight="1" thickBot="1" x14ac:dyDescent="0.3">
      <c r="A5" s="151"/>
      <c r="B5" s="145"/>
      <c r="C5" s="87" t="s">
        <v>66</v>
      </c>
      <c r="D5" s="88" t="s">
        <v>78</v>
      </c>
      <c r="E5" s="88" t="s">
        <v>79</v>
      </c>
      <c r="F5" s="88" t="s">
        <v>80</v>
      </c>
      <c r="G5" s="88" t="s">
        <v>70</v>
      </c>
      <c r="H5" s="88" t="s">
        <v>71</v>
      </c>
      <c r="I5" s="88" t="s">
        <v>81</v>
      </c>
      <c r="J5" s="88" t="s">
        <v>82</v>
      </c>
      <c r="K5" s="87" t="s">
        <v>74</v>
      </c>
      <c r="L5" s="87" t="s">
        <v>83</v>
      </c>
      <c r="M5" s="87" t="s">
        <v>76</v>
      </c>
      <c r="N5" s="87" t="s">
        <v>84</v>
      </c>
      <c r="O5" s="94" t="str">
        <f>'FIN 1 A'!N6</f>
        <v>alti specializti necesari prestarii serviciilor incluse in DA</v>
      </c>
      <c r="P5" s="154"/>
      <c r="Q5" s="100" t="s">
        <v>66</v>
      </c>
      <c r="R5" s="100" t="s">
        <v>78</v>
      </c>
      <c r="S5" s="100" t="s">
        <v>79</v>
      </c>
      <c r="T5" s="100" t="s">
        <v>80</v>
      </c>
      <c r="U5" s="100" t="s">
        <v>70</v>
      </c>
      <c r="V5" s="100" t="s">
        <v>71</v>
      </c>
      <c r="W5" s="100" t="s">
        <v>81</v>
      </c>
      <c r="X5" s="100" t="s">
        <v>82</v>
      </c>
      <c r="Y5" s="100" t="s">
        <v>74</v>
      </c>
      <c r="Z5" s="100" t="s">
        <v>83</v>
      </c>
      <c r="AA5" s="100" t="s">
        <v>76</v>
      </c>
      <c r="AB5" s="100" t="s">
        <v>84</v>
      </c>
      <c r="AC5" s="99" t="str">
        <f>'FIN 1 A'!N6</f>
        <v>alti specializti necesari prestarii serviciilor incluse in DA</v>
      </c>
      <c r="AD5" s="113"/>
    </row>
    <row r="6" spans="1:30" ht="24" customHeight="1" x14ac:dyDescent="0.25">
      <c r="A6" s="36" t="s">
        <v>13</v>
      </c>
      <c r="B6" s="37" t="s">
        <v>2</v>
      </c>
      <c r="C6" s="29"/>
      <c r="D6" s="30"/>
      <c r="E6" s="92"/>
      <c r="F6" s="92"/>
      <c r="G6" s="92"/>
      <c r="H6" s="92"/>
      <c r="I6" s="92"/>
      <c r="J6" s="92"/>
      <c r="K6" s="92"/>
      <c r="L6" s="92"/>
      <c r="M6" s="92"/>
      <c r="N6" s="92"/>
      <c r="O6" s="31"/>
      <c r="P6" s="47">
        <f t="shared" ref="P6:P14" si="0">SUM(C6:O6)</f>
        <v>0</v>
      </c>
      <c r="Q6" s="42"/>
      <c r="R6" s="21"/>
      <c r="S6" s="21"/>
      <c r="T6" s="21"/>
      <c r="U6" s="21"/>
      <c r="V6" s="21"/>
      <c r="W6" s="21"/>
      <c r="X6" s="21"/>
      <c r="Y6" s="21"/>
      <c r="Z6" s="21"/>
      <c r="AA6" s="21"/>
      <c r="AB6" s="21"/>
      <c r="AC6" s="41"/>
      <c r="AD6" s="33">
        <f t="shared" ref="AD6:AD14" si="1">SUMPRODUCT(C6:O6,Q6:AC6)</f>
        <v>0</v>
      </c>
    </row>
    <row r="7" spans="1:30" ht="24" customHeight="1" x14ac:dyDescent="0.25">
      <c r="A7" s="7" t="s">
        <v>9</v>
      </c>
      <c r="B7" s="28" t="s">
        <v>3</v>
      </c>
      <c r="C7" s="50"/>
      <c r="D7" s="27"/>
      <c r="E7" s="93"/>
      <c r="F7" s="93"/>
      <c r="G7" s="93"/>
      <c r="H7" s="93"/>
      <c r="I7" s="93"/>
      <c r="J7" s="93"/>
      <c r="K7" s="93"/>
      <c r="L7" s="93"/>
      <c r="M7" s="93"/>
      <c r="N7" s="93"/>
      <c r="O7" s="32"/>
      <c r="P7" s="48">
        <f t="shared" si="0"/>
        <v>0</v>
      </c>
      <c r="Q7" s="42"/>
      <c r="R7" s="21"/>
      <c r="S7" s="21"/>
      <c r="T7" s="21"/>
      <c r="U7" s="21"/>
      <c r="V7" s="21"/>
      <c r="W7" s="21"/>
      <c r="X7" s="21"/>
      <c r="Y7" s="21"/>
      <c r="Z7" s="21"/>
      <c r="AA7" s="21"/>
      <c r="AB7" s="21"/>
      <c r="AC7" s="43"/>
      <c r="AD7" s="22">
        <f t="shared" si="1"/>
        <v>0</v>
      </c>
    </row>
    <row r="8" spans="1:30" ht="24" customHeight="1" x14ac:dyDescent="0.25">
      <c r="A8" s="7" t="s">
        <v>8</v>
      </c>
      <c r="B8" s="28" t="s">
        <v>3</v>
      </c>
      <c r="C8" s="50"/>
      <c r="D8" s="27"/>
      <c r="E8" s="93"/>
      <c r="F8" s="93"/>
      <c r="G8" s="93"/>
      <c r="H8" s="93"/>
      <c r="I8" s="93"/>
      <c r="J8" s="93"/>
      <c r="K8" s="93"/>
      <c r="L8" s="93"/>
      <c r="M8" s="93"/>
      <c r="N8" s="93"/>
      <c r="O8" s="32"/>
      <c r="P8" s="48">
        <f t="shared" si="0"/>
        <v>0</v>
      </c>
      <c r="Q8" s="42"/>
      <c r="R8" s="21"/>
      <c r="S8" s="21"/>
      <c r="T8" s="21"/>
      <c r="U8" s="21"/>
      <c r="V8" s="21"/>
      <c r="W8" s="21"/>
      <c r="X8" s="21"/>
      <c r="Y8" s="21"/>
      <c r="Z8" s="21"/>
      <c r="AA8" s="21"/>
      <c r="AB8" s="21"/>
      <c r="AC8" s="43"/>
      <c r="AD8" s="22">
        <f t="shared" si="1"/>
        <v>0</v>
      </c>
    </row>
    <row r="9" spans="1:30" ht="32.1" customHeight="1" x14ac:dyDescent="0.25">
      <c r="A9" s="9" t="s">
        <v>14</v>
      </c>
      <c r="B9" s="28" t="s">
        <v>4</v>
      </c>
      <c r="C9" s="50">
        <v>1</v>
      </c>
      <c r="D9" s="27">
        <v>1</v>
      </c>
      <c r="E9" s="50">
        <v>1</v>
      </c>
      <c r="F9" s="27">
        <v>1</v>
      </c>
      <c r="G9" s="50">
        <v>1</v>
      </c>
      <c r="H9" s="27">
        <v>1</v>
      </c>
      <c r="I9" s="50">
        <v>1</v>
      </c>
      <c r="J9" s="27">
        <v>1</v>
      </c>
      <c r="K9" s="50">
        <v>1</v>
      </c>
      <c r="L9" s="27">
        <v>1</v>
      </c>
      <c r="M9" s="50">
        <v>1</v>
      </c>
      <c r="N9" s="27">
        <v>1</v>
      </c>
      <c r="O9" s="32">
        <v>1</v>
      </c>
      <c r="P9" s="48">
        <f t="shared" si="0"/>
        <v>13</v>
      </c>
      <c r="Q9" s="42"/>
      <c r="R9" s="21"/>
      <c r="S9" s="21"/>
      <c r="T9" s="21"/>
      <c r="U9" s="21"/>
      <c r="V9" s="21"/>
      <c r="W9" s="21"/>
      <c r="X9" s="21"/>
      <c r="Y9" s="21"/>
      <c r="Z9" s="21"/>
      <c r="AA9" s="21"/>
      <c r="AB9" s="21"/>
      <c r="AC9" s="43"/>
      <c r="AD9" s="22">
        <f t="shared" si="1"/>
        <v>0</v>
      </c>
    </row>
    <row r="10" spans="1:30" ht="24" customHeight="1" x14ac:dyDescent="0.25">
      <c r="A10" s="7" t="s">
        <v>18</v>
      </c>
      <c r="B10" s="28" t="s">
        <v>5</v>
      </c>
      <c r="C10" s="50"/>
      <c r="D10" s="27"/>
      <c r="E10" s="93"/>
      <c r="F10" s="93"/>
      <c r="G10" s="93"/>
      <c r="H10" s="93"/>
      <c r="I10" s="93"/>
      <c r="J10" s="93"/>
      <c r="K10" s="93"/>
      <c r="L10" s="93"/>
      <c r="M10" s="93"/>
      <c r="N10" s="93"/>
      <c r="O10" s="32"/>
      <c r="P10" s="48">
        <f t="shared" si="0"/>
        <v>0</v>
      </c>
      <c r="Q10" s="42"/>
      <c r="R10" s="21"/>
      <c r="S10" s="21"/>
      <c r="T10" s="21"/>
      <c r="U10" s="21"/>
      <c r="V10" s="21"/>
      <c r="W10" s="21"/>
      <c r="X10" s="21"/>
      <c r="Y10" s="21"/>
      <c r="Z10" s="21"/>
      <c r="AA10" s="21"/>
      <c r="AB10" s="21"/>
      <c r="AC10" s="43"/>
      <c r="AD10" s="22">
        <f t="shared" si="1"/>
        <v>0</v>
      </c>
    </row>
    <row r="11" spans="1:30" ht="24" customHeight="1" x14ac:dyDescent="0.25">
      <c r="A11" s="7" t="s">
        <v>7</v>
      </c>
      <c r="B11" s="28" t="s">
        <v>5</v>
      </c>
      <c r="C11" s="50"/>
      <c r="D11" s="27"/>
      <c r="E11" s="93"/>
      <c r="F11" s="93"/>
      <c r="G11" s="93"/>
      <c r="H11" s="93"/>
      <c r="I11" s="93"/>
      <c r="J11" s="93"/>
      <c r="K11" s="93"/>
      <c r="L11" s="93"/>
      <c r="M11" s="93"/>
      <c r="N11" s="93"/>
      <c r="O11" s="32"/>
      <c r="P11" s="48">
        <f t="shared" si="0"/>
        <v>0</v>
      </c>
      <c r="Q11" s="42"/>
      <c r="R11" s="21"/>
      <c r="S11" s="21"/>
      <c r="T11" s="21"/>
      <c r="U11" s="21"/>
      <c r="V11" s="21"/>
      <c r="W11" s="21"/>
      <c r="X11" s="21"/>
      <c r="Y11" s="21"/>
      <c r="Z11" s="21"/>
      <c r="AA11" s="21"/>
      <c r="AB11" s="21"/>
      <c r="AC11" s="43"/>
      <c r="AD11" s="22">
        <f t="shared" si="1"/>
        <v>0</v>
      </c>
    </row>
    <row r="12" spans="1:30" ht="24" customHeight="1" x14ac:dyDescent="0.25">
      <c r="A12" s="7" t="s">
        <v>10</v>
      </c>
      <c r="B12" s="28" t="s">
        <v>4</v>
      </c>
      <c r="C12" s="50">
        <v>1</v>
      </c>
      <c r="D12" s="27">
        <v>1</v>
      </c>
      <c r="E12" s="50">
        <v>1</v>
      </c>
      <c r="F12" s="27">
        <v>1</v>
      </c>
      <c r="G12" s="50">
        <v>1</v>
      </c>
      <c r="H12" s="27">
        <v>1</v>
      </c>
      <c r="I12" s="50">
        <v>1</v>
      </c>
      <c r="J12" s="27">
        <v>1</v>
      </c>
      <c r="K12" s="50">
        <v>1</v>
      </c>
      <c r="L12" s="27">
        <v>1</v>
      </c>
      <c r="M12" s="50">
        <v>1</v>
      </c>
      <c r="N12" s="27">
        <v>1</v>
      </c>
      <c r="O12" s="32">
        <v>1</v>
      </c>
      <c r="P12" s="48">
        <f t="shared" si="0"/>
        <v>13</v>
      </c>
      <c r="Q12" s="42"/>
      <c r="R12" s="21"/>
      <c r="S12" s="21"/>
      <c r="T12" s="21"/>
      <c r="U12" s="21"/>
      <c r="V12" s="21"/>
      <c r="W12" s="21"/>
      <c r="X12" s="21"/>
      <c r="Y12" s="21"/>
      <c r="Z12" s="21"/>
      <c r="AA12" s="21"/>
      <c r="AB12" s="21"/>
      <c r="AC12" s="43"/>
      <c r="AD12" s="22">
        <f t="shared" si="1"/>
        <v>0</v>
      </c>
    </row>
    <row r="13" spans="1:30" ht="24" customHeight="1" x14ac:dyDescent="0.25">
      <c r="A13" s="7" t="s">
        <v>6</v>
      </c>
      <c r="B13" s="28" t="s">
        <v>4</v>
      </c>
      <c r="C13" s="50">
        <v>1</v>
      </c>
      <c r="D13" s="27">
        <v>1</v>
      </c>
      <c r="E13" s="50">
        <v>1</v>
      </c>
      <c r="F13" s="27">
        <v>1</v>
      </c>
      <c r="G13" s="50">
        <v>1</v>
      </c>
      <c r="H13" s="27">
        <v>1</v>
      </c>
      <c r="I13" s="50">
        <v>1</v>
      </c>
      <c r="J13" s="27">
        <v>1</v>
      </c>
      <c r="K13" s="50">
        <v>1</v>
      </c>
      <c r="L13" s="27">
        <v>1</v>
      </c>
      <c r="M13" s="50">
        <v>1</v>
      </c>
      <c r="N13" s="27">
        <v>1</v>
      </c>
      <c r="O13" s="32">
        <v>1</v>
      </c>
      <c r="P13" s="48">
        <f t="shared" si="0"/>
        <v>13</v>
      </c>
      <c r="Q13" s="42"/>
      <c r="R13" s="21"/>
      <c r="S13" s="21"/>
      <c r="T13" s="21"/>
      <c r="U13" s="21"/>
      <c r="V13" s="21"/>
      <c r="W13" s="21"/>
      <c r="X13" s="21"/>
      <c r="Y13" s="21"/>
      <c r="Z13" s="21"/>
      <c r="AA13" s="21"/>
      <c r="AB13" s="21"/>
      <c r="AC13" s="43"/>
      <c r="AD13" s="22">
        <f t="shared" si="1"/>
        <v>0</v>
      </c>
    </row>
    <row r="14" spans="1:30" ht="24" customHeight="1" thickBot="1" x14ac:dyDescent="0.3">
      <c r="A14" s="7" t="s">
        <v>34</v>
      </c>
      <c r="B14" s="28" t="s">
        <v>4</v>
      </c>
      <c r="C14" s="51">
        <v>1</v>
      </c>
      <c r="D14" s="52">
        <v>1</v>
      </c>
      <c r="E14" s="50">
        <v>1</v>
      </c>
      <c r="F14" s="27">
        <v>1</v>
      </c>
      <c r="G14" s="50">
        <v>1</v>
      </c>
      <c r="H14" s="27">
        <v>1</v>
      </c>
      <c r="I14" s="50">
        <v>1</v>
      </c>
      <c r="J14" s="27">
        <v>1</v>
      </c>
      <c r="K14" s="50">
        <v>1</v>
      </c>
      <c r="L14" s="27">
        <v>1</v>
      </c>
      <c r="M14" s="50">
        <v>1</v>
      </c>
      <c r="N14" s="27">
        <v>1</v>
      </c>
      <c r="O14" s="53">
        <v>1</v>
      </c>
      <c r="P14" s="49">
        <f t="shared" si="0"/>
        <v>13</v>
      </c>
      <c r="Q14" s="44"/>
      <c r="R14" s="45"/>
      <c r="S14" s="45"/>
      <c r="T14" s="45"/>
      <c r="U14" s="45"/>
      <c r="V14" s="45"/>
      <c r="W14" s="45"/>
      <c r="X14" s="45"/>
      <c r="Y14" s="45"/>
      <c r="Z14" s="45"/>
      <c r="AA14" s="45"/>
      <c r="AB14" s="45"/>
      <c r="AC14" s="46"/>
      <c r="AD14" s="34">
        <f t="shared" si="1"/>
        <v>0</v>
      </c>
    </row>
    <row r="15" spans="1:30" ht="15.75" thickBot="1" x14ac:dyDescent="0.3">
      <c r="A15" s="146" t="s">
        <v>0</v>
      </c>
      <c r="B15" s="147"/>
      <c r="C15" s="148"/>
      <c r="D15" s="148"/>
      <c r="E15" s="148"/>
      <c r="F15" s="148"/>
      <c r="G15" s="148"/>
      <c r="H15" s="148"/>
      <c r="I15" s="148"/>
      <c r="J15" s="148"/>
      <c r="K15" s="148"/>
      <c r="L15" s="148"/>
      <c r="M15" s="148"/>
      <c r="N15" s="148"/>
      <c r="O15" s="148"/>
      <c r="P15" s="147"/>
      <c r="Q15" s="148"/>
      <c r="R15" s="148"/>
      <c r="S15" s="148"/>
      <c r="T15" s="148"/>
      <c r="U15" s="148"/>
      <c r="V15" s="148"/>
      <c r="W15" s="148"/>
      <c r="X15" s="148"/>
      <c r="Y15" s="148"/>
      <c r="Z15" s="148"/>
      <c r="AA15" s="148"/>
      <c r="AB15" s="148"/>
      <c r="AC15" s="40"/>
      <c r="AD15" s="35">
        <f>SUM(AD6:AD14)</f>
        <v>0</v>
      </c>
    </row>
    <row r="16" spans="1:30" x14ac:dyDescent="0.25">
      <c r="A16" s="57" t="s">
        <v>37</v>
      </c>
      <c r="B16" s="57"/>
      <c r="C16" s="15"/>
      <c r="D16" s="15"/>
      <c r="E16" s="15"/>
      <c r="F16" s="15"/>
      <c r="G16" s="15"/>
      <c r="H16" s="15"/>
      <c r="I16" s="15"/>
      <c r="J16" s="15"/>
      <c r="K16" s="15"/>
      <c r="L16" s="15"/>
      <c r="M16" s="15"/>
      <c r="N16" s="15"/>
      <c r="O16" s="15"/>
      <c r="P16" s="6"/>
      <c r="Q16" s="6"/>
      <c r="R16" s="6"/>
      <c r="S16" s="6"/>
      <c r="T16" s="6"/>
      <c r="U16" s="6"/>
      <c r="V16" s="6"/>
      <c r="W16" s="6"/>
      <c r="X16" s="6"/>
      <c r="Y16" s="6"/>
      <c r="Z16" s="6"/>
      <c r="AA16" s="6"/>
      <c r="AB16" s="6"/>
      <c r="AC16" s="6"/>
      <c r="AD16" s="6"/>
    </row>
    <row r="17" spans="1:16" x14ac:dyDescent="0.25">
      <c r="A17" s="58" t="s">
        <v>87</v>
      </c>
      <c r="B17" s="58"/>
      <c r="C17" s="58"/>
      <c r="D17" s="58"/>
      <c r="E17" s="58"/>
      <c r="F17" s="58"/>
      <c r="G17" s="58"/>
      <c r="H17" s="58"/>
      <c r="I17" s="58"/>
      <c r="J17" s="58"/>
      <c r="K17" s="58"/>
      <c r="L17" s="58"/>
      <c r="M17" s="58"/>
      <c r="N17" s="58"/>
      <c r="O17" s="58"/>
    </row>
    <row r="18" spans="1:16" x14ac:dyDescent="0.25">
      <c r="A18" s="58" t="s">
        <v>20</v>
      </c>
      <c r="B18" s="58"/>
      <c r="C18" s="58"/>
      <c r="D18" s="58"/>
      <c r="E18" s="58"/>
      <c r="F18" s="58"/>
      <c r="G18" s="58"/>
      <c r="H18" s="58"/>
      <c r="I18" s="58"/>
      <c r="J18" s="58"/>
      <c r="K18" s="58"/>
      <c r="L18" s="58"/>
      <c r="M18" s="58"/>
      <c r="N18" s="58"/>
      <c r="O18" s="58"/>
      <c r="P18" s="8"/>
    </row>
    <row r="19" spans="1:16" x14ac:dyDescent="0.25">
      <c r="A19" s="58" t="s">
        <v>17</v>
      </c>
      <c r="B19" s="58"/>
      <c r="C19" s="58"/>
      <c r="D19" s="58"/>
      <c r="E19" s="58"/>
      <c r="F19" s="58"/>
      <c r="G19" s="58"/>
      <c r="H19" s="58"/>
      <c r="I19" s="58"/>
      <c r="J19" s="58"/>
      <c r="K19" s="58"/>
      <c r="L19" s="58"/>
      <c r="M19" s="58"/>
      <c r="N19" s="58"/>
      <c r="O19" s="58"/>
      <c r="P19" s="8"/>
    </row>
    <row r="20" spans="1:16" x14ac:dyDescent="0.25">
      <c r="A20" s="161" t="s">
        <v>85</v>
      </c>
    </row>
    <row r="22" spans="1:16" x14ac:dyDescent="0.25">
      <c r="A22" s="18"/>
      <c r="B22" s="19"/>
      <c r="C22" s="19"/>
      <c r="D22" s="19"/>
      <c r="E22" s="19"/>
      <c r="F22" s="19"/>
      <c r="G22" s="19"/>
      <c r="H22" s="19"/>
      <c r="I22" s="19"/>
      <c r="J22" s="19"/>
      <c r="K22" s="19"/>
      <c r="L22" s="19"/>
      <c r="M22" s="19"/>
      <c r="N22" s="19"/>
      <c r="O22" s="19"/>
    </row>
    <row r="23" spans="1:16" x14ac:dyDescent="0.25">
      <c r="A23" s="138"/>
      <c r="B23" s="138"/>
      <c r="C23" s="138"/>
      <c r="D23" s="138"/>
      <c r="E23" s="84"/>
      <c r="F23" s="84"/>
      <c r="G23" s="84"/>
      <c r="H23" s="84"/>
      <c r="I23" s="84"/>
      <c r="J23" s="84"/>
      <c r="K23" s="84"/>
      <c r="L23" s="84"/>
      <c r="M23" s="84"/>
      <c r="N23" s="84"/>
      <c r="O23" s="55"/>
    </row>
    <row r="24" spans="1:16" x14ac:dyDescent="0.25">
      <c r="A24" s="138"/>
      <c r="B24" s="138"/>
      <c r="C24" s="138"/>
      <c r="D24" s="138"/>
      <c r="E24" s="84"/>
      <c r="F24" s="84"/>
      <c r="G24" s="84"/>
      <c r="H24" s="84"/>
      <c r="I24" s="84"/>
      <c r="J24" s="84"/>
      <c r="K24" s="84"/>
      <c r="L24" s="84"/>
      <c r="M24" s="84"/>
      <c r="N24" s="84"/>
      <c r="O24" s="55"/>
    </row>
    <row r="25" spans="1:16" x14ac:dyDescent="0.25">
      <c r="A25" s="55"/>
      <c r="B25" s="55"/>
      <c r="C25" s="55"/>
      <c r="D25" s="55"/>
      <c r="E25" s="84"/>
      <c r="F25" s="84"/>
      <c r="G25" s="84"/>
      <c r="H25" s="84"/>
      <c r="I25" s="84"/>
      <c r="J25" s="84"/>
      <c r="K25" s="84"/>
      <c r="L25" s="84"/>
      <c r="M25" s="84"/>
      <c r="N25" s="84"/>
      <c r="O25" s="55"/>
    </row>
    <row r="26" spans="1:16" x14ac:dyDescent="0.25">
      <c r="A26" s="19"/>
      <c r="B26" s="19"/>
      <c r="C26" s="19"/>
      <c r="D26" s="19"/>
      <c r="E26" s="19"/>
      <c r="F26" s="19"/>
      <c r="G26" s="19"/>
      <c r="H26" s="19"/>
      <c r="I26" s="19"/>
      <c r="J26" s="19"/>
      <c r="K26" s="19"/>
      <c r="L26" s="19"/>
      <c r="M26" s="19"/>
      <c r="N26" s="19"/>
      <c r="O26" s="19"/>
    </row>
    <row r="27" spans="1:16" ht="48" customHeight="1" x14ac:dyDescent="0.25">
      <c r="A27" s="138"/>
      <c r="B27" s="138"/>
      <c r="C27" s="138"/>
      <c r="D27" s="138"/>
      <c r="E27" s="84"/>
      <c r="F27" s="84"/>
      <c r="G27" s="84"/>
      <c r="H27" s="84"/>
      <c r="I27" s="84"/>
      <c r="J27" s="84"/>
      <c r="K27" s="84"/>
      <c r="L27" s="84"/>
      <c r="M27" s="84"/>
      <c r="N27" s="84"/>
      <c r="O27" s="55"/>
    </row>
    <row r="28" spans="1:16" x14ac:dyDescent="0.25">
      <c r="A28" s="19"/>
      <c r="B28" s="19"/>
      <c r="C28" s="19"/>
      <c r="D28" s="19"/>
      <c r="E28" s="19"/>
      <c r="F28" s="19"/>
      <c r="G28" s="19"/>
      <c r="H28" s="19"/>
      <c r="I28" s="19"/>
      <c r="J28" s="19"/>
      <c r="K28" s="19"/>
      <c r="L28" s="19"/>
      <c r="M28" s="19"/>
      <c r="N28" s="19"/>
      <c r="O28" s="19"/>
    </row>
    <row r="29" spans="1:16" x14ac:dyDescent="0.25">
      <c r="A29" s="19"/>
      <c r="B29" s="19"/>
      <c r="C29" s="19"/>
      <c r="D29" s="19"/>
      <c r="E29" s="19"/>
      <c r="F29" s="19"/>
      <c r="G29" s="19"/>
      <c r="H29" s="19"/>
      <c r="I29" s="19"/>
      <c r="J29" s="19"/>
      <c r="K29" s="19"/>
      <c r="L29" s="19"/>
      <c r="M29" s="19"/>
      <c r="N29" s="19"/>
      <c r="O29" s="19"/>
    </row>
    <row r="30" spans="1:16" ht="50.25" customHeight="1" x14ac:dyDescent="0.25">
      <c r="A30" s="138"/>
      <c r="B30" s="138"/>
      <c r="C30" s="138"/>
      <c r="D30" s="138"/>
      <c r="E30" s="84"/>
      <c r="F30" s="84"/>
      <c r="G30" s="84"/>
      <c r="H30" s="84"/>
      <c r="I30" s="84"/>
      <c r="J30" s="84"/>
      <c r="K30" s="84"/>
      <c r="L30" s="84"/>
      <c r="M30" s="84"/>
      <c r="N30" s="84"/>
      <c r="O30" s="55"/>
    </row>
    <row r="31" spans="1:16" x14ac:dyDescent="0.25">
      <c r="A31" s="19"/>
      <c r="B31" s="19"/>
      <c r="C31" s="19"/>
      <c r="D31" s="19"/>
      <c r="E31" s="19"/>
      <c r="F31" s="19"/>
      <c r="G31" s="19"/>
      <c r="H31" s="19"/>
      <c r="I31" s="19"/>
      <c r="J31" s="19"/>
      <c r="K31" s="19"/>
      <c r="L31" s="19"/>
      <c r="M31" s="19"/>
      <c r="N31" s="19"/>
      <c r="O31" s="19"/>
    </row>
    <row r="32" spans="1:16" x14ac:dyDescent="0.25">
      <c r="A32" s="19"/>
      <c r="B32" s="19"/>
      <c r="C32" s="19"/>
      <c r="D32" s="19"/>
      <c r="E32" s="19"/>
      <c r="F32" s="19"/>
      <c r="G32" s="19"/>
      <c r="H32" s="19"/>
      <c r="I32" s="19"/>
      <c r="J32" s="19"/>
      <c r="K32" s="19"/>
      <c r="L32" s="19"/>
      <c r="M32" s="19"/>
      <c r="N32" s="19"/>
      <c r="O32" s="19"/>
    </row>
    <row r="33" spans="1:15" ht="58.35" customHeight="1" x14ac:dyDescent="0.25">
      <c r="A33" s="138"/>
      <c r="B33" s="138"/>
      <c r="C33" s="138"/>
      <c r="D33" s="138"/>
      <c r="E33" s="84"/>
      <c r="F33" s="84"/>
      <c r="G33" s="84"/>
      <c r="H33" s="84"/>
      <c r="I33" s="84"/>
      <c r="J33" s="84"/>
      <c r="K33" s="84"/>
      <c r="L33" s="84"/>
      <c r="M33" s="84"/>
      <c r="N33" s="84"/>
      <c r="O33" s="55"/>
    </row>
    <row r="34" spans="1:15" x14ac:dyDescent="0.25">
      <c r="A34" s="20"/>
      <c r="B34" s="20"/>
      <c r="C34" s="20"/>
      <c r="D34" s="20"/>
      <c r="E34" s="20"/>
      <c r="F34" s="20"/>
      <c r="G34" s="20"/>
      <c r="H34" s="20"/>
      <c r="I34" s="20"/>
      <c r="J34" s="20"/>
      <c r="K34" s="20"/>
      <c r="L34" s="20"/>
      <c r="M34" s="20"/>
      <c r="N34" s="20"/>
      <c r="O34" s="20"/>
    </row>
    <row r="35" spans="1:15" x14ac:dyDescent="0.25">
      <c r="A35" s="20"/>
      <c r="B35" s="20"/>
      <c r="C35" s="20"/>
      <c r="D35" s="20"/>
      <c r="E35" s="20"/>
      <c r="F35" s="20"/>
      <c r="G35" s="20"/>
      <c r="H35" s="20"/>
      <c r="I35" s="20"/>
      <c r="J35" s="20"/>
      <c r="K35" s="20"/>
      <c r="L35" s="20"/>
      <c r="M35" s="20"/>
      <c r="N35" s="20"/>
      <c r="O35" s="20"/>
    </row>
  </sheetData>
  <mergeCells count="12">
    <mergeCell ref="A1:AB1"/>
    <mergeCell ref="A33:D33"/>
    <mergeCell ref="AD3:AD5"/>
    <mergeCell ref="C3:D4"/>
    <mergeCell ref="B3:B5"/>
    <mergeCell ref="A15:AB15"/>
    <mergeCell ref="A3:A5"/>
    <mergeCell ref="P3:P5"/>
    <mergeCell ref="A23:D24"/>
    <mergeCell ref="A27:D27"/>
    <mergeCell ref="A30:D30"/>
    <mergeCell ref="Q3:AC4"/>
  </mergeCells>
  <pageMargins left="0.25" right="0.25" top="0.25" bottom="0.25" header="0.3" footer="0.3"/>
  <pageSetup paperSize="9" scale="27"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FIN 1</vt:lpstr>
      <vt:lpstr>FIN 1 A</vt:lpstr>
      <vt:lpstr>FIN 1 C</vt:lpstr>
      <vt:lpstr>'FIN 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2025-07-25T06:52:47Z</dcterms:modified>
</cp:coreProperties>
</file>